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Website_pages\"/>
    </mc:Choice>
  </mc:AlternateContent>
  <xr:revisionPtr revIDLastSave="0" documentId="13_ncr:1_{1F9F5975-B8B7-4FEC-A644-38B82E5D8BED}" xr6:coauthVersionLast="47" xr6:coauthVersionMax="47" xr10:uidLastSave="{00000000-0000-0000-0000-000000000000}"/>
  <bookViews>
    <workbookView xWindow="-108" yWindow="-108" windowWidth="23256" windowHeight="12456" xr2:uid="{AE6C63C7-AB5D-4F13-B630-E1B601550C63}"/>
  </bookViews>
  <sheets>
    <sheet name="Pag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D13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3" i="1"/>
</calcChain>
</file>

<file path=xl/sharedStrings.xml><?xml version="1.0" encoding="utf-8"?>
<sst xmlns="http://schemas.openxmlformats.org/spreadsheetml/2006/main" count="162" uniqueCount="40">
  <si>
    <t>Year published</t>
  </si>
  <si>
    <t>Model used</t>
  </si>
  <si>
    <t>TTC staining</t>
  </si>
  <si>
    <t>Neurological scoring</t>
  </si>
  <si>
    <t xml:space="preserve">Western blot </t>
  </si>
  <si>
    <t xml:space="preserve"> Laser doppler flowmeter</t>
  </si>
  <si>
    <t>Laser speckle imaging</t>
  </si>
  <si>
    <t>Hematoxylin-eosin staining method</t>
  </si>
  <si>
    <t>Cresyl violet stainning</t>
  </si>
  <si>
    <t>ELISA</t>
  </si>
  <si>
    <t>Co IP</t>
  </si>
  <si>
    <t>MRI</t>
  </si>
  <si>
    <t>Tractography</t>
  </si>
  <si>
    <t>Neurobehavioral tests</t>
  </si>
  <si>
    <t>Immufluorescence imaging</t>
  </si>
  <si>
    <t>DCFH-DA staining assay</t>
  </si>
  <si>
    <t>Measurement of malondialdehyde (MDA) level</t>
  </si>
  <si>
    <t>Evans blue</t>
  </si>
  <si>
    <t xml:space="preserve"> Quantitative real-time PCR</t>
  </si>
  <si>
    <t>PET imaging</t>
  </si>
  <si>
    <t>Brain water Content</t>
  </si>
  <si>
    <t>TUNEL Staining</t>
  </si>
  <si>
    <t>ROS Detection</t>
  </si>
  <si>
    <t>Coomassie brilliant blue staining</t>
  </si>
  <si>
    <t>Nissl staining</t>
  </si>
  <si>
    <t>Ki-67 staining</t>
  </si>
  <si>
    <t>Thionin stain</t>
  </si>
  <si>
    <t xml:space="preserve">Golgi COX </t>
  </si>
  <si>
    <t>tMCAO</t>
  </si>
  <si>
    <t>Photothrombic</t>
  </si>
  <si>
    <t>pMCAO</t>
  </si>
  <si>
    <t>Clot-Induced</t>
  </si>
  <si>
    <t>DH-MCAO</t>
  </si>
  <si>
    <t>dMCAO</t>
  </si>
  <si>
    <t>tMCAO+pMCAO</t>
  </si>
  <si>
    <t>SHR-SP/SHR+pMCAO</t>
  </si>
  <si>
    <t>PMID</t>
  </si>
  <si>
    <t>Score per study</t>
  </si>
  <si>
    <t>Blood pressure</t>
  </si>
  <si>
    <t>Cumulative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</si>
</sst>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8" tint="-0.49998474074526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textRotation="90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textRotation="90" wrapText="1"/>
    </xf>
  </cellXfs>
  <cellStyles count="2">
    <cellStyle name="Normal" xfId="0" builtinId="0"/>
    <cellStyle name="Normal 2" xfId="1" xr:uid="{17029D48-0589-46B7-A65C-7EFF354D9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B3AAA-305A-49B7-BBB5-6A4D14A2E816}">
  <dimension ref="A2:AG133"/>
  <sheetViews>
    <sheetView tabSelected="1" topLeftCell="A109" workbookViewId="0">
      <selection activeCell="A2" sqref="A2:AE133"/>
    </sheetView>
  </sheetViews>
  <sheetFormatPr defaultRowHeight="14.4" x14ac:dyDescent="0.3"/>
  <cols>
    <col min="1" max="1" width="5" bestFit="1" customWidth="1"/>
    <col min="2" max="2" width="9" bestFit="1" customWidth="1"/>
    <col min="3" max="3" width="19.6640625" bestFit="1" customWidth="1"/>
    <col min="4" max="31" width="3.44140625" bestFit="1" customWidth="1"/>
  </cols>
  <sheetData>
    <row r="2" spans="1:33" ht="253.2" x14ac:dyDescent="0.3">
      <c r="A2" s="1" t="s">
        <v>0</v>
      </c>
      <c r="B2" s="1" t="s">
        <v>36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41" t="s">
        <v>38</v>
      </c>
      <c r="AE2" s="62" t="s">
        <v>37</v>
      </c>
      <c r="AF2" s="46"/>
      <c r="AG2" s="46"/>
    </row>
    <row r="3" spans="1:33" ht="15" thickBot="1" x14ac:dyDescent="0.35">
      <c r="A3" s="54">
        <v>2024</v>
      </c>
      <c r="B3" s="42">
        <v>38253182</v>
      </c>
      <c r="C3" s="2" t="s">
        <v>28</v>
      </c>
      <c r="D3" s="3">
        <v>1</v>
      </c>
      <c r="E3" s="2">
        <v>0</v>
      </c>
      <c r="F3" s="4">
        <v>0</v>
      </c>
      <c r="G3" s="3">
        <v>1</v>
      </c>
      <c r="H3" s="4">
        <v>0</v>
      </c>
      <c r="I3" s="5">
        <v>0</v>
      </c>
      <c r="J3" s="5">
        <v>0</v>
      </c>
      <c r="K3" s="5">
        <v>0</v>
      </c>
      <c r="L3" s="5">
        <v>0</v>
      </c>
      <c r="M3" s="4">
        <v>0</v>
      </c>
      <c r="N3" s="4">
        <v>0</v>
      </c>
      <c r="O3" s="5">
        <v>0</v>
      </c>
      <c r="P3" s="6">
        <v>1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36">
        <v>0</v>
      </c>
      <c r="AE3" s="48">
        <f>SUM(D3:AD3)</f>
        <v>3</v>
      </c>
    </row>
    <row r="4" spans="1:33" ht="15" thickBot="1" x14ac:dyDescent="0.35">
      <c r="A4" s="55"/>
      <c r="B4" s="43">
        <v>38191183</v>
      </c>
      <c r="C4" s="7" t="s">
        <v>28</v>
      </c>
      <c r="D4" s="8">
        <v>0</v>
      </c>
      <c r="E4" s="7">
        <v>0</v>
      </c>
      <c r="F4" s="9">
        <v>0</v>
      </c>
      <c r="G4" s="10">
        <v>1</v>
      </c>
      <c r="H4" s="9">
        <v>0</v>
      </c>
      <c r="I4" s="11">
        <v>0</v>
      </c>
      <c r="J4" s="10">
        <v>1</v>
      </c>
      <c r="K4" s="11">
        <v>0</v>
      </c>
      <c r="L4" s="11">
        <v>0</v>
      </c>
      <c r="M4" s="9">
        <v>0</v>
      </c>
      <c r="N4" s="9">
        <v>0</v>
      </c>
      <c r="O4" s="12">
        <v>1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C4" s="10">
        <v>1</v>
      </c>
      <c r="AD4" s="37">
        <v>0</v>
      </c>
      <c r="AE4" s="49">
        <f t="shared" ref="AE4:AE67" si="0">SUM(D4:AD4)</f>
        <v>4</v>
      </c>
    </row>
    <row r="5" spans="1:33" x14ac:dyDescent="0.3">
      <c r="A5" s="56"/>
      <c r="B5" s="44">
        <v>37721297</v>
      </c>
      <c r="C5" s="13" t="s">
        <v>28</v>
      </c>
      <c r="D5" s="14">
        <v>1</v>
      </c>
      <c r="E5" s="13">
        <v>0</v>
      </c>
      <c r="F5" s="15">
        <v>0</v>
      </c>
      <c r="G5" s="16">
        <v>0</v>
      </c>
      <c r="H5" s="15">
        <v>0</v>
      </c>
      <c r="I5" s="16">
        <v>0</v>
      </c>
      <c r="J5" s="16">
        <v>0</v>
      </c>
      <c r="K5" s="16">
        <v>0</v>
      </c>
      <c r="L5" s="16">
        <v>0</v>
      </c>
      <c r="M5" s="15">
        <v>0</v>
      </c>
      <c r="N5" s="15">
        <v>0</v>
      </c>
      <c r="O5" s="17">
        <v>1</v>
      </c>
      <c r="P5" s="17">
        <v>1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8">
        <v>0</v>
      </c>
      <c r="AE5" s="50">
        <f t="shared" si="0"/>
        <v>3</v>
      </c>
    </row>
    <row r="6" spans="1:33" ht="15" thickBot="1" x14ac:dyDescent="0.35">
      <c r="A6" s="54">
        <v>2023</v>
      </c>
      <c r="B6" s="42">
        <v>37993477</v>
      </c>
      <c r="C6" s="2" t="s">
        <v>28</v>
      </c>
      <c r="D6" s="3">
        <v>1</v>
      </c>
      <c r="E6" s="6">
        <v>1</v>
      </c>
      <c r="F6" s="4">
        <v>0</v>
      </c>
      <c r="G6" s="3">
        <v>1</v>
      </c>
      <c r="H6" s="2"/>
      <c r="I6" s="6">
        <v>1</v>
      </c>
      <c r="J6" s="5">
        <v>0</v>
      </c>
      <c r="K6" s="5">
        <v>0</v>
      </c>
      <c r="L6" s="5">
        <v>0</v>
      </c>
      <c r="M6" s="4">
        <v>0</v>
      </c>
      <c r="N6" s="4">
        <v>0</v>
      </c>
      <c r="O6" s="6">
        <v>1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3">
        <v>1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36">
        <v>0</v>
      </c>
      <c r="AE6" s="49">
        <f t="shared" si="0"/>
        <v>6</v>
      </c>
    </row>
    <row r="7" spans="1:33" ht="15" thickBot="1" x14ac:dyDescent="0.35">
      <c r="A7" s="55"/>
      <c r="B7" s="43">
        <v>37621770</v>
      </c>
      <c r="C7" s="7" t="s">
        <v>29</v>
      </c>
      <c r="D7" s="8">
        <v>0</v>
      </c>
      <c r="E7" s="7">
        <v>0</v>
      </c>
      <c r="F7" s="9">
        <v>0</v>
      </c>
      <c r="G7" s="11">
        <v>0</v>
      </c>
      <c r="H7" s="9">
        <v>0</v>
      </c>
      <c r="I7" s="11">
        <v>0</v>
      </c>
      <c r="J7" s="11">
        <v>0</v>
      </c>
      <c r="K7" s="11">
        <v>0</v>
      </c>
      <c r="L7" s="11">
        <v>0</v>
      </c>
      <c r="M7" s="10">
        <v>1</v>
      </c>
      <c r="N7" s="9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0">
        <v>1</v>
      </c>
      <c r="AA7" s="11">
        <v>0</v>
      </c>
      <c r="AB7" s="11">
        <v>0</v>
      </c>
      <c r="AC7" s="10">
        <v>1</v>
      </c>
      <c r="AD7" s="37">
        <v>0</v>
      </c>
      <c r="AE7" s="49">
        <f t="shared" si="0"/>
        <v>3</v>
      </c>
    </row>
    <row r="8" spans="1:33" ht="15" thickBot="1" x14ac:dyDescent="0.35">
      <c r="A8" s="55"/>
      <c r="B8" s="43">
        <v>37519161</v>
      </c>
      <c r="C8" s="7" t="s">
        <v>28</v>
      </c>
      <c r="D8" s="10">
        <v>1</v>
      </c>
      <c r="E8" s="12">
        <v>1</v>
      </c>
      <c r="F8" s="9">
        <v>0</v>
      </c>
      <c r="G8" s="10">
        <v>1</v>
      </c>
      <c r="H8" s="9">
        <v>0</v>
      </c>
      <c r="I8" s="11">
        <v>0</v>
      </c>
      <c r="J8" s="11">
        <v>0</v>
      </c>
      <c r="K8" s="11">
        <v>0</v>
      </c>
      <c r="L8" s="11">
        <v>0</v>
      </c>
      <c r="M8" s="9">
        <v>0</v>
      </c>
      <c r="N8" s="9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37">
        <v>0</v>
      </c>
      <c r="AE8" s="49">
        <f t="shared" si="0"/>
        <v>3</v>
      </c>
    </row>
    <row r="9" spans="1:33" ht="15" thickBot="1" x14ac:dyDescent="0.35">
      <c r="A9" s="55"/>
      <c r="B9" s="43">
        <v>37344501</v>
      </c>
      <c r="C9" s="7" t="s">
        <v>28</v>
      </c>
      <c r="D9" s="10">
        <v>1</v>
      </c>
      <c r="E9" s="12">
        <v>1</v>
      </c>
      <c r="F9" s="9">
        <v>0</v>
      </c>
      <c r="G9" s="11">
        <v>0</v>
      </c>
      <c r="H9" s="7"/>
      <c r="I9" s="12">
        <v>1</v>
      </c>
      <c r="J9" s="11">
        <v>0</v>
      </c>
      <c r="K9" s="11">
        <v>0</v>
      </c>
      <c r="L9" s="11">
        <v>0</v>
      </c>
      <c r="M9" s="9">
        <v>0</v>
      </c>
      <c r="N9" s="9">
        <v>0</v>
      </c>
      <c r="O9" s="12">
        <v>1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0">
        <v>1</v>
      </c>
      <c r="W9" s="11">
        <v>0</v>
      </c>
      <c r="X9" s="11">
        <v>0</v>
      </c>
      <c r="Y9" s="11">
        <v>0</v>
      </c>
      <c r="Z9" s="10">
        <v>1</v>
      </c>
      <c r="AA9" s="11">
        <v>0</v>
      </c>
      <c r="AB9" s="11">
        <v>0</v>
      </c>
      <c r="AC9" s="11">
        <v>0</v>
      </c>
      <c r="AD9" s="37">
        <v>0</v>
      </c>
      <c r="AE9" s="49">
        <f t="shared" si="0"/>
        <v>6</v>
      </c>
    </row>
    <row r="10" spans="1:33" ht="15" thickBot="1" x14ac:dyDescent="0.35">
      <c r="A10" s="55"/>
      <c r="B10" s="43">
        <v>37271817</v>
      </c>
      <c r="C10" s="7" t="s">
        <v>28</v>
      </c>
      <c r="D10" s="8">
        <v>0</v>
      </c>
      <c r="E10" s="7">
        <v>0</v>
      </c>
      <c r="F10" s="9">
        <v>0</v>
      </c>
      <c r="G10" s="11">
        <v>0</v>
      </c>
      <c r="H10" s="9">
        <v>0</v>
      </c>
      <c r="I10" s="11">
        <v>0</v>
      </c>
      <c r="J10" s="11">
        <v>0</v>
      </c>
      <c r="K10" s="11">
        <v>0</v>
      </c>
      <c r="L10" s="11">
        <v>0</v>
      </c>
      <c r="M10" s="9">
        <v>0</v>
      </c>
      <c r="N10" s="9">
        <v>0</v>
      </c>
      <c r="O10" s="11">
        <v>0</v>
      </c>
      <c r="P10" s="11">
        <v>0</v>
      </c>
      <c r="Q10" s="11">
        <v>0</v>
      </c>
      <c r="R10" s="10">
        <v>1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37">
        <v>0</v>
      </c>
      <c r="AE10" s="49">
        <f t="shared" si="0"/>
        <v>1</v>
      </c>
    </row>
    <row r="11" spans="1:33" ht="15" thickBot="1" x14ac:dyDescent="0.35">
      <c r="A11" s="55"/>
      <c r="B11" s="43">
        <v>37049959</v>
      </c>
      <c r="C11" s="7" t="s">
        <v>28</v>
      </c>
      <c r="D11" s="10">
        <v>1</v>
      </c>
      <c r="E11" s="7">
        <v>0</v>
      </c>
      <c r="F11" s="9">
        <v>0</v>
      </c>
      <c r="G11" s="11">
        <v>0</v>
      </c>
      <c r="H11" s="9">
        <v>0</v>
      </c>
      <c r="I11" s="11">
        <v>0</v>
      </c>
      <c r="J11" s="11">
        <v>0</v>
      </c>
      <c r="K11" s="11">
        <v>0</v>
      </c>
      <c r="L11" s="11">
        <v>0</v>
      </c>
      <c r="M11" s="9">
        <v>0</v>
      </c>
      <c r="N11" s="9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0">
        <v>1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37">
        <v>0</v>
      </c>
      <c r="AE11" s="49">
        <f t="shared" si="0"/>
        <v>2</v>
      </c>
    </row>
    <row r="12" spans="1:33" ht="15" thickBot="1" x14ac:dyDescent="0.35">
      <c r="A12" s="55"/>
      <c r="B12" s="43">
        <v>36707762</v>
      </c>
      <c r="C12" s="7" t="s">
        <v>28</v>
      </c>
      <c r="D12" s="8">
        <v>0</v>
      </c>
      <c r="E12" s="7">
        <v>0</v>
      </c>
      <c r="F12" s="9">
        <v>0</v>
      </c>
      <c r="G12" s="10">
        <v>1</v>
      </c>
      <c r="H12" s="9">
        <v>0</v>
      </c>
      <c r="I12" s="11">
        <v>0</v>
      </c>
      <c r="J12" s="11">
        <v>0</v>
      </c>
      <c r="K12" s="11">
        <v>0</v>
      </c>
      <c r="L12" s="11">
        <v>0</v>
      </c>
      <c r="M12" s="9">
        <v>0</v>
      </c>
      <c r="N12" s="9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37">
        <v>0</v>
      </c>
      <c r="AE12" s="49">
        <f t="shared" si="0"/>
        <v>1</v>
      </c>
    </row>
    <row r="13" spans="1:33" x14ac:dyDescent="0.3">
      <c r="A13" s="56"/>
      <c r="B13" s="44">
        <v>36166825</v>
      </c>
      <c r="C13" s="13" t="s">
        <v>28</v>
      </c>
      <c r="D13" s="14">
        <v>1</v>
      </c>
      <c r="E13" s="13">
        <v>0</v>
      </c>
      <c r="F13" s="15">
        <v>0</v>
      </c>
      <c r="G13" s="14">
        <v>1</v>
      </c>
      <c r="H13" s="15">
        <v>0</v>
      </c>
      <c r="I13" s="16">
        <v>0</v>
      </c>
      <c r="J13" s="16">
        <v>0</v>
      </c>
      <c r="K13" s="16">
        <v>0</v>
      </c>
      <c r="L13" s="16">
        <v>0</v>
      </c>
      <c r="M13" s="15">
        <v>0</v>
      </c>
      <c r="N13" s="15">
        <v>0</v>
      </c>
      <c r="O13" s="17">
        <v>1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38">
        <v>0</v>
      </c>
      <c r="AE13" s="50">
        <f t="shared" si="0"/>
        <v>3</v>
      </c>
    </row>
    <row r="14" spans="1:33" ht="15" thickBot="1" x14ac:dyDescent="0.35">
      <c r="A14" s="51">
        <v>2022</v>
      </c>
      <c r="B14" s="32">
        <v>34897996</v>
      </c>
      <c r="C14" s="18" t="s">
        <v>28</v>
      </c>
      <c r="D14" s="6">
        <v>1</v>
      </c>
      <c r="E14" s="6">
        <v>1</v>
      </c>
      <c r="F14" s="6">
        <v>1</v>
      </c>
      <c r="G14" s="6">
        <v>1</v>
      </c>
      <c r="H14" s="5">
        <v>0</v>
      </c>
      <c r="I14" s="5">
        <v>0</v>
      </c>
      <c r="J14" s="5">
        <v>0</v>
      </c>
      <c r="K14" s="5">
        <v>0</v>
      </c>
      <c r="L14" s="6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36">
        <v>0</v>
      </c>
      <c r="AE14" s="49">
        <f t="shared" si="0"/>
        <v>5</v>
      </c>
    </row>
    <row r="15" spans="1:33" ht="15" thickBot="1" x14ac:dyDescent="0.35">
      <c r="A15" s="52"/>
      <c r="B15" s="45">
        <v>35257887</v>
      </c>
      <c r="C15" s="19" t="s">
        <v>30</v>
      </c>
      <c r="D15" s="12">
        <v>1</v>
      </c>
      <c r="E15" s="11">
        <v>0</v>
      </c>
      <c r="F15" s="12">
        <v>1</v>
      </c>
      <c r="G15" s="11">
        <v>0</v>
      </c>
      <c r="H15" s="12">
        <v>1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37">
        <v>0</v>
      </c>
      <c r="AE15" s="49">
        <f t="shared" si="0"/>
        <v>3</v>
      </c>
    </row>
    <row r="16" spans="1:33" ht="15" thickBot="1" x14ac:dyDescent="0.35">
      <c r="A16" s="52"/>
      <c r="B16" s="45">
        <v>34035485</v>
      </c>
      <c r="C16" s="19" t="s">
        <v>28</v>
      </c>
      <c r="D16" s="12">
        <v>1</v>
      </c>
      <c r="E16" s="12">
        <v>1</v>
      </c>
      <c r="F16" s="11">
        <v>0</v>
      </c>
      <c r="G16" s="12">
        <v>1</v>
      </c>
      <c r="H16" s="11">
        <v>0</v>
      </c>
      <c r="I16" s="11">
        <v>0</v>
      </c>
      <c r="J16" s="11">
        <v>0</v>
      </c>
      <c r="K16" s="12">
        <v>1</v>
      </c>
      <c r="L16" s="11">
        <v>0</v>
      </c>
      <c r="M16" s="11">
        <v>0</v>
      </c>
      <c r="N16" s="11">
        <v>0</v>
      </c>
      <c r="O16" s="11">
        <v>0</v>
      </c>
      <c r="P16" s="12">
        <v>1</v>
      </c>
      <c r="Q16" s="12">
        <v>1</v>
      </c>
      <c r="R16" s="12">
        <v>1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37">
        <v>0</v>
      </c>
      <c r="AE16" s="49">
        <f t="shared" si="0"/>
        <v>7</v>
      </c>
    </row>
    <row r="17" spans="1:31" ht="15" thickBot="1" x14ac:dyDescent="0.35">
      <c r="A17" s="52"/>
      <c r="B17" s="45">
        <v>35054890</v>
      </c>
      <c r="C17" s="19" t="s">
        <v>28</v>
      </c>
      <c r="D17" s="12">
        <v>1</v>
      </c>
      <c r="E17" s="12">
        <v>1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2">
        <v>1</v>
      </c>
      <c r="Q17" s="11">
        <v>0</v>
      </c>
      <c r="R17" s="11">
        <v>0</v>
      </c>
      <c r="S17" s="12">
        <v>1</v>
      </c>
      <c r="T17" s="12">
        <v>1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37">
        <v>0</v>
      </c>
      <c r="AE17" s="49">
        <f t="shared" si="0"/>
        <v>5</v>
      </c>
    </row>
    <row r="18" spans="1:31" ht="15" thickBot="1" x14ac:dyDescent="0.35">
      <c r="A18" s="52"/>
      <c r="B18" s="45">
        <v>35197442</v>
      </c>
      <c r="C18" s="19" t="s">
        <v>28</v>
      </c>
      <c r="D18" s="12">
        <v>1</v>
      </c>
      <c r="E18" s="12">
        <v>1</v>
      </c>
      <c r="F18" s="9">
        <v>0</v>
      </c>
      <c r="G18" s="11">
        <v>0</v>
      </c>
      <c r="H18" s="9">
        <v>0</v>
      </c>
      <c r="I18" s="11">
        <v>0</v>
      </c>
      <c r="J18" s="11">
        <v>0</v>
      </c>
      <c r="K18" s="11">
        <v>0</v>
      </c>
      <c r="L18" s="11">
        <v>0</v>
      </c>
      <c r="M18" s="9">
        <v>0</v>
      </c>
      <c r="N18" s="9">
        <v>0</v>
      </c>
      <c r="O18" s="12">
        <v>1</v>
      </c>
      <c r="P18" s="12">
        <v>1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37">
        <v>0</v>
      </c>
      <c r="AE18" s="49">
        <f t="shared" si="0"/>
        <v>4</v>
      </c>
    </row>
    <row r="19" spans="1:31" ht="15" thickBot="1" x14ac:dyDescent="0.35">
      <c r="A19" s="52"/>
      <c r="B19" s="45">
        <v>36539905</v>
      </c>
      <c r="C19" s="7" t="s">
        <v>28</v>
      </c>
      <c r="D19" s="8">
        <v>0</v>
      </c>
      <c r="E19" s="7">
        <v>0</v>
      </c>
      <c r="F19" s="9">
        <v>0</v>
      </c>
      <c r="G19" s="11">
        <v>0</v>
      </c>
      <c r="H19" s="7"/>
      <c r="I19" s="12">
        <v>1</v>
      </c>
      <c r="J19" s="11">
        <v>0</v>
      </c>
      <c r="K19" s="11">
        <v>0</v>
      </c>
      <c r="L19" s="11">
        <v>0</v>
      </c>
      <c r="M19" s="9">
        <v>0</v>
      </c>
      <c r="N19" s="9">
        <v>0</v>
      </c>
      <c r="O19" s="12">
        <v>1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37">
        <v>0</v>
      </c>
      <c r="AE19" s="49">
        <f t="shared" si="0"/>
        <v>2</v>
      </c>
    </row>
    <row r="20" spans="1:31" ht="15" thickBot="1" x14ac:dyDescent="0.35">
      <c r="A20" s="52"/>
      <c r="B20" s="45">
        <v>36062010</v>
      </c>
      <c r="C20" s="7" t="s">
        <v>28</v>
      </c>
      <c r="D20" s="10">
        <v>1</v>
      </c>
      <c r="E20" s="7">
        <v>0</v>
      </c>
      <c r="F20" s="9">
        <v>0</v>
      </c>
      <c r="G20" s="11">
        <v>0</v>
      </c>
      <c r="H20" s="9">
        <v>0</v>
      </c>
      <c r="I20" s="11">
        <v>0</v>
      </c>
      <c r="J20" s="11">
        <v>0</v>
      </c>
      <c r="K20" s="11">
        <v>0</v>
      </c>
      <c r="L20" s="11">
        <v>0</v>
      </c>
      <c r="M20" s="9">
        <v>0</v>
      </c>
      <c r="N20" s="9">
        <v>0</v>
      </c>
      <c r="O20" s="12">
        <v>1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37">
        <v>0</v>
      </c>
      <c r="AE20" s="49">
        <f t="shared" si="0"/>
        <v>2</v>
      </c>
    </row>
    <row r="21" spans="1:31" ht="15" thickBot="1" x14ac:dyDescent="0.35">
      <c r="A21" s="52"/>
      <c r="B21" s="45">
        <v>35831120</v>
      </c>
      <c r="C21" s="19" t="s">
        <v>30</v>
      </c>
      <c r="D21" s="8">
        <v>0</v>
      </c>
      <c r="E21" s="12">
        <v>1</v>
      </c>
      <c r="F21" s="9">
        <v>0</v>
      </c>
      <c r="G21" s="11">
        <v>0</v>
      </c>
      <c r="H21" s="9">
        <v>0</v>
      </c>
      <c r="I21" s="12">
        <v>1</v>
      </c>
      <c r="J21" s="11">
        <v>0</v>
      </c>
      <c r="K21" s="11">
        <v>0</v>
      </c>
      <c r="L21" s="11">
        <v>0</v>
      </c>
      <c r="M21" s="9">
        <v>0</v>
      </c>
      <c r="N21" s="9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37">
        <v>0</v>
      </c>
      <c r="AE21" s="49">
        <f t="shared" si="0"/>
        <v>2</v>
      </c>
    </row>
    <row r="22" spans="1:31" x14ac:dyDescent="0.3">
      <c r="A22" s="53"/>
      <c r="B22" s="34">
        <v>35561426</v>
      </c>
      <c r="C22" s="13" t="s">
        <v>28</v>
      </c>
      <c r="D22" s="14">
        <v>1</v>
      </c>
      <c r="E22" s="13">
        <v>0</v>
      </c>
      <c r="F22" s="15">
        <v>0</v>
      </c>
      <c r="G22" s="16">
        <v>0</v>
      </c>
      <c r="H22" s="15">
        <v>0</v>
      </c>
      <c r="I22" s="17">
        <v>1</v>
      </c>
      <c r="J22" s="16">
        <v>0</v>
      </c>
      <c r="K22" s="16">
        <v>0</v>
      </c>
      <c r="L22" s="16">
        <v>0</v>
      </c>
      <c r="M22" s="15">
        <v>0</v>
      </c>
      <c r="N22" s="15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8">
        <v>0</v>
      </c>
      <c r="AE22" s="50">
        <f t="shared" si="0"/>
        <v>2</v>
      </c>
    </row>
    <row r="23" spans="1:31" ht="15" thickBot="1" x14ac:dyDescent="0.35">
      <c r="A23" s="51">
        <v>2021</v>
      </c>
      <c r="B23" s="32">
        <v>34114461</v>
      </c>
      <c r="C23" s="18" t="s">
        <v>28</v>
      </c>
      <c r="D23" s="6">
        <v>1</v>
      </c>
      <c r="E23" s="6">
        <v>1</v>
      </c>
      <c r="F23" s="5">
        <v>0</v>
      </c>
      <c r="G23" s="5">
        <v>0</v>
      </c>
      <c r="H23" s="5">
        <v>0</v>
      </c>
      <c r="I23" s="6">
        <v>1</v>
      </c>
      <c r="J23" s="5">
        <v>0</v>
      </c>
      <c r="K23" s="6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6">
        <v>1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36">
        <v>0</v>
      </c>
      <c r="AE23" s="49">
        <f t="shared" si="0"/>
        <v>5</v>
      </c>
    </row>
    <row r="24" spans="1:31" ht="15" thickBot="1" x14ac:dyDescent="0.35">
      <c r="A24" s="52"/>
      <c r="B24" s="45">
        <v>34241786</v>
      </c>
      <c r="C24" s="19" t="s">
        <v>28</v>
      </c>
      <c r="D24" s="11">
        <v>0</v>
      </c>
      <c r="E24" s="12">
        <v>1</v>
      </c>
      <c r="F24" s="11">
        <v>0</v>
      </c>
      <c r="G24" s="11">
        <v>0</v>
      </c>
      <c r="H24" s="11">
        <v>0</v>
      </c>
      <c r="I24" s="12">
        <v>1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>
        <v>1</v>
      </c>
      <c r="Q24" s="11">
        <v>0</v>
      </c>
      <c r="R24" s="11">
        <v>0</v>
      </c>
      <c r="S24" s="11">
        <v>0</v>
      </c>
      <c r="T24" s="11">
        <v>0</v>
      </c>
      <c r="U24" s="12">
        <v>1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37">
        <v>0</v>
      </c>
      <c r="AE24" s="49">
        <f t="shared" si="0"/>
        <v>4</v>
      </c>
    </row>
    <row r="25" spans="1:31" ht="15" thickBot="1" x14ac:dyDescent="0.35">
      <c r="A25" s="52"/>
      <c r="B25" s="45">
        <v>34439830</v>
      </c>
      <c r="C25" s="20" t="s">
        <v>31</v>
      </c>
      <c r="D25" s="11">
        <v>0</v>
      </c>
      <c r="E25" s="12">
        <v>1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2">
        <v>1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37">
        <v>0</v>
      </c>
      <c r="AE25" s="49">
        <f t="shared" si="0"/>
        <v>2</v>
      </c>
    </row>
    <row r="26" spans="1:31" ht="15" thickBot="1" x14ac:dyDescent="0.35">
      <c r="A26" s="52"/>
      <c r="B26" s="45">
        <v>34500302</v>
      </c>
      <c r="C26" s="19" t="s">
        <v>28</v>
      </c>
      <c r="D26" s="12">
        <v>1</v>
      </c>
      <c r="E26" s="12">
        <v>1</v>
      </c>
      <c r="F26" s="11">
        <v>0</v>
      </c>
      <c r="G26" s="11">
        <v>0</v>
      </c>
      <c r="H26" s="11">
        <v>0</v>
      </c>
      <c r="I26" s="12">
        <v>1</v>
      </c>
      <c r="J26" s="11">
        <v>0</v>
      </c>
      <c r="K26" s="12">
        <v>1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37">
        <v>0</v>
      </c>
      <c r="AE26" s="49">
        <f t="shared" si="0"/>
        <v>4</v>
      </c>
    </row>
    <row r="27" spans="1:31" ht="15" thickBot="1" x14ac:dyDescent="0.35">
      <c r="A27" s="52"/>
      <c r="B27" s="45">
        <v>34085531</v>
      </c>
      <c r="C27" s="20" t="s">
        <v>32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37">
        <v>0</v>
      </c>
      <c r="AE27" s="49">
        <f t="shared" si="0"/>
        <v>0</v>
      </c>
    </row>
    <row r="28" spans="1:31" ht="15" thickBot="1" x14ac:dyDescent="0.35">
      <c r="A28" s="52"/>
      <c r="B28" s="45">
        <v>34482185</v>
      </c>
      <c r="C28" s="19" t="s">
        <v>28</v>
      </c>
      <c r="D28" s="12">
        <v>1</v>
      </c>
      <c r="E28" s="12">
        <v>1</v>
      </c>
      <c r="F28" s="11">
        <v>0</v>
      </c>
      <c r="G28" s="11">
        <v>0</v>
      </c>
      <c r="H28" s="11">
        <v>0</v>
      </c>
      <c r="I28" s="12">
        <v>1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2">
        <v>1</v>
      </c>
      <c r="P28" s="12">
        <v>1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2">
        <v>1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37">
        <v>0</v>
      </c>
      <c r="AE28" s="49">
        <f t="shared" si="0"/>
        <v>6</v>
      </c>
    </row>
    <row r="29" spans="1:31" ht="15" thickBot="1" x14ac:dyDescent="0.35">
      <c r="A29" s="52"/>
      <c r="B29" s="45">
        <v>33915200</v>
      </c>
      <c r="C29" s="19" t="s">
        <v>28</v>
      </c>
      <c r="D29" s="12">
        <v>1</v>
      </c>
      <c r="E29" s="12">
        <v>1</v>
      </c>
      <c r="F29" s="12">
        <v>1</v>
      </c>
      <c r="G29" s="11">
        <v>0</v>
      </c>
      <c r="H29" s="11">
        <v>0</v>
      </c>
      <c r="I29" s="12">
        <v>1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1</v>
      </c>
      <c r="Q29" s="11">
        <v>0</v>
      </c>
      <c r="R29" s="12">
        <v>1</v>
      </c>
      <c r="S29" s="11">
        <v>0</v>
      </c>
      <c r="T29" s="11">
        <v>0</v>
      </c>
      <c r="U29" s="11">
        <v>0</v>
      </c>
      <c r="V29" s="11">
        <v>0</v>
      </c>
      <c r="W29" s="12">
        <v>1</v>
      </c>
      <c r="X29" s="12">
        <v>1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37">
        <v>0</v>
      </c>
      <c r="AE29" s="49">
        <f t="shared" si="0"/>
        <v>8</v>
      </c>
    </row>
    <row r="30" spans="1:31" ht="15" thickBot="1" x14ac:dyDescent="0.35">
      <c r="A30" s="52"/>
      <c r="B30" s="45">
        <v>33599834</v>
      </c>
      <c r="C30" s="19" t="s">
        <v>28</v>
      </c>
      <c r="D30" s="12">
        <v>1</v>
      </c>
      <c r="E30" s="11">
        <v>0</v>
      </c>
      <c r="F30" s="11">
        <v>0</v>
      </c>
      <c r="G30" s="11">
        <v>0</v>
      </c>
      <c r="H30" s="11">
        <v>0</v>
      </c>
      <c r="I30" s="12">
        <v>1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37">
        <v>0</v>
      </c>
      <c r="AE30" s="49">
        <f t="shared" si="0"/>
        <v>2</v>
      </c>
    </row>
    <row r="31" spans="1:31" ht="15" thickBot="1" x14ac:dyDescent="0.35">
      <c r="A31" s="52"/>
      <c r="B31" s="45">
        <v>33883340</v>
      </c>
      <c r="C31" s="19" t="s">
        <v>28</v>
      </c>
      <c r="D31" s="11">
        <v>0</v>
      </c>
      <c r="E31" s="12">
        <v>1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2">
        <v>1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37">
        <v>0</v>
      </c>
      <c r="AE31" s="49">
        <f t="shared" si="0"/>
        <v>2</v>
      </c>
    </row>
    <row r="32" spans="1:31" ht="15" thickBot="1" x14ac:dyDescent="0.35">
      <c r="A32" s="52"/>
      <c r="B32" s="45">
        <v>33733738</v>
      </c>
      <c r="C32" s="19" t="s">
        <v>28</v>
      </c>
      <c r="D32" s="11">
        <v>0</v>
      </c>
      <c r="E32" s="12">
        <v>1</v>
      </c>
      <c r="F32" s="11">
        <v>0</v>
      </c>
      <c r="G32" s="12">
        <v>1</v>
      </c>
      <c r="H32" s="11">
        <v>0</v>
      </c>
      <c r="I32" s="11">
        <v>0</v>
      </c>
      <c r="J32" s="12">
        <v>1</v>
      </c>
      <c r="K32" s="11">
        <v>0</v>
      </c>
      <c r="L32" s="11">
        <v>0</v>
      </c>
      <c r="M32" s="12">
        <v>1</v>
      </c>
      <c r="N32" s="11">
        <v>0</v>
      </c>
      <c r="O32" s="12">
        <v>1</v>
      </c>
      <c r="P32" s="12">
        <v>1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37">
        <v>0</v>
      </c>
      <c r="AE32" s="49">
        <f t="shared" si="0"/>
        <v>6</v>
      </c>
    </row>
    <row r="33" spans="1:31" ht="15" thickBot="1" x14ac:dyDescent="0.35">
      <c r="A33" s="52"/>
      <c r="B33" s="45">
        <v>34372857</v>
      </c>
      <c r="C33" s="19" t="s">
        <v>28</v>
      </c>
      <c r="D33" s="12">
        <v>1</v>
      </c>
      <c r="E33" s="12">
        <v>1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2">
        <v>1</v>
      </c>
      <c r="AA33" s="11">
        <v>0</v>
      </c>
      <c r="AB33" s="11">
        <v>0</v>
      </c>
      <c r="AC33" s="11">
        <v>0</v>
      </c>
      <c r="AD33" s="37">
        <v>0</v>
      </c>
      <c r="AE33" s="49">
        <f t="shared" si="0"/>
        <v>3</v>
      </c>
    </row>
    <row r="34" spans="1:31" ht="15" thickBot="1" x14ac:dyDescent="0.35">
      <c r="A34" s="52"/>
      <c r="B34" s="45">
        <v>34975397</v>
      </c>
      <c r="C34" s="19" t="s">
        <v>28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2">
        <v>1</v>
      </c>
      <c r="N34" s="11">
        <v>0</v>
      </c>
      <c r="O34" s="11">
        <v>0</v>
      </c>
      <c r="P34" s="12">
        <v>1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37">
        <v>0</v>
      </c>
      <c r="AE34" s="49">
        <f t="shared" si="0"/>
        <v>2</v>
      </c>
    </row>
    <row r="35" spans="1:31" ht="15" thickBot="1" x14ac:dyDescent="0.35">
      <c r="A35" s="52"/>
      <c r="B35" s="45">
        <v>34018701</v>
      </c>
      <c r="C35" s="19" t="s">
        <v>28</v>
      </c>
      <c r="D35" s="12">
        <v>1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37">
        <v>0</v>
      </c>
      <c r="AE35" s="49">
        <f t="shared" si="0"/>
        <v>1</v>
      </c>
    </row>
    <row r="36" spans="1:31" ht="15" thickBot="1" x14ac:dyDescent="0.35">
      <c r="A36" s="52"/>
      <c r="B36" s="45">
        <v>33853653</v>
      </c>
      <c r="C36" s="19" t="s">
        <v>28</v>
      </c>
      <c r="D36" s="11">
        <v>0</v>
      </c>
      <c r="E36" s="11">
        <v>0</v>
      </c>
      <c r="F36" s="9">
        <v>0</v>
      </c>
      <c r="G36" s="12">
        <v>1</v>
      </c>
      <c r="H36" s="9">
        <v>0</v>
      </c>
      <c r="I36" s="11">
        <v>0</v>
      </c>
      <c r="J36" s="11">
        <v>0</v>
      </c>
      <c r="K36" s="11">
        <v>0</v>
      </c>
      <c r="L36" s="11">
        <v>0</v>
      </c>
      <c r="M36" s="9">
        <v>0</v>
      </c>
      <c r="N36" s="9">
        <v>0</v>
      </c>
      <c r="O36" s="12">
        <v>1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37">
        <v>0</v>
      </c>
      <c r="AE36" s="49">
        <f t="shared" si="0"/>
        <v>2</v>
      </c>
    </row>
    <row r="37" spans="1:31" x14ac:dyDescent="0.3">
      <c r="A37" s="53"/>
      <c r="B37" s="34">
        <v>34975719</v>
      </c>
      <c r="C37" s="21" t="s">
        <v>30</v>
      </c>
      <c r="D37" s="17">
        <v>1</v>
      </c>
      <c r="E37" s="16">
        <v>0</v>
      </c>
      <c r="F37" s="15">
        <v>0</v>
      </c>
      <c r="G37" s="16">
        <v>0</v>
      </c>
      <c r="H37" s="15">
        <v>0</v>
      </c>
      <c r="I37" s="16">
        <v>0</v>
      </c>
      <c r="J37" s="16">
        <v>0</v>
      </c>
      <c r="K37" s="16">
        <v>0</v>
      </c>
      <c r="L37" s="16">
        <v>0</v>
      </c>
      <c r="M37" s="15">
        <v>0</v>
      </c>
      <c r="N37" s="15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38">
        <v>0</v>
      </c>
      <c r="AE37" s="50">
        <f t="shared" si="0"/>
        <v>1</v>
      </c>
    </row>
    <row r="38" spans="1:31" ht="15" thickBot="1" x14ac:dyDescent="0.35">
      <c r="A38" s="51">
        <v>2020</v>
      </c>
      <c r="B38" s="32">
        <v>32174813</v>
      </c>
      <c r="C38" s="18" t="s">
        <v>28</v>
      </c>
      <c r="D38" s="6">
        <v>1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36">
        <v>0</v>
      </c>
      <c r="AE38" s="49">
        <f t="shared" si="0"/>
        <v>1</v>
      </c>
    </row>
    <row r="39" spans="1:31" ht="15" thickBot="1" x14ac:dyDescent="0.35">
      <c r="A39" s="52"/>
      <c r="B39" s="45">
        <v>33414894</v>
      </c>
      <c r="C39" s="19" t="s">
        <v>28</v>
      </c>
      <c r="D39" s="12">
        <v>1</v>
      </c>
      <c r="E39" s="12">
        <v>1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2">
        <v>1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37">
        <v>0</v>
      </c>
      <c r="AE39" s="49">
        <f t="shared" si="0"/>
        <v>3</v>
      </c>
    </row>
    <row r="40" spans="1:31" ht="15" thickBot="1" x14ac:dyDescent="0.35">
      <c r="A40" s="52"/>
      <c r="B40" s="45">
        <v>31874239</v>
      </c>
      <c r="C40" s="19" t="s">
        <v>28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2">
        <v>1</v>
      </c>
      <c r="K40" s="11">
        <v>0</v>
      </c>
      <c r="L40" s="11">
        <v>0</v>
      </c>
      <c r="M40" s="11">
        <v>0</v>
      </c>
      <c r="N40" s="11">
        <v>0</v>
      </c>
      <c r="O40" s="12">
        <v>1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2">
        <v>1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37">
        <v>0</v>
      </c>
      <c r="AE40" s="49">
        <f t="shared" si="0"/>
        <v>3</v>
      </c>
    </row>
    <row r="41" spans="1:31" ht="15" thickBot="1" x14ac:dyDescent="0.35">
      <c r="A41" s="52"/>
      <c r="B41" s="45">
        <v>32315348</v>
      </c>
      <c r="C41" s="19" t="s">
        <v>28</v>
      </c>
      <c r="D41" s="12">
        <v>1</v>
      </c>
      <c r="E41" s="11">
        <v>0</v>
      </c>
      <c r="F41" s="11">
        <v>0</v>
      </c>
      <c r="G41" s="12">
        <v>1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37">
        <v>0</v>
      </c>
      <c r="AE41" s="49">
        <f t="shared" si="0"/>
        <v>2</v>
      </c>
    </row>
    <row r="42" spans="1:31" ht="15" thickBot="1" x14ac:dyDescent="0.35">
      <c r="A42" s="52"/>
      <c r="B42" s="45">
        <v>32700252</v>
      </c>
      <c r="C42" s="19" t="s">
        <v>28</v>
      </c>
      <c r="D42" s="12">
        <v>1</v>
      </c>
      <c r="E42" s="11">
        <v>0</v>
      </c>
      <c r="F42" s="12">
        <v>1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2">
        <v>1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2">
        <v>1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37">
        <v>0</v>
      </c>
      <c r="AE42" s="49">
        <f t="shared" si="0"/>
        <v>4</v>
      </c>
    </row>
    <row r="43" spans="1:31" ht="15" thickBot="1" x14ac:dyDescent="0.35">
      <c r="A43" s="52"/>
      <c r="B43" s="45">
        <v>33352403</v>
      </c>
      <c r="C43" s="19" t="s">
        <v>28</v>
      </c>
      <c r="D43" s="12">
        <v>1</v>
      </c>
      <c r="E43" s="12">
        <v>1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2">
        <v>1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37">
        <v>0</v>
      </c>
      <c r="AE43" s="49">
        <f t="shared" si="0"/>
        <v>3</v>
      </c>
    </row>
    <row r="44" spans="1:31" ht="15" thickBot="1" x14ac:dyDescent="0.35">
      <c r="A44" s="52"/>
      <c r="B44" s="45">
        <v>32317937</v>
      </c>
      <c r="C44" s="19" t="s">
        <v>28</v>
      </c>
      <c r="D44" s="11">
        <v>0</v>
      </c>
      <c r="E44" s="12">
        <v>1</v>
      </c>
      <c r="F44" s="12">
        <v>1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2">
        <v>1</v>
      </c>
      <c r="P44" s="11">
        <v>0</v>
      </c>
      <c r="Q44" s="11">
        <v>0</v>
      </c>
      <c r="R44" s="11">
        <v>0</v>
      </c>
      <c r="S44" s="11">
        <v>0</v>
      </c>
      <c r="T44" s="12">
        <v>1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37">
        <v>0</v>
      </c>
      <c r="AE44" s="49">
        <f t="shared" si="0"/>
        <v>4</v>
      </c>
    </row>
    <row r="45" spans="1:31" ht="15" thickBot="1" x14ac:dyDescent="0.35">
      <c r="A45" s="52"/>
      <c r="B45" s="45">
        <v>32062384</v>
      </c>
      <c r="C45" s="19" t="s">
        <v>30</v>
      </c>
      <c r="D45" s="12">
        <v>1</v>
      </c>
      <c r="E45" s="12">
        <v>1</v>
      </c>
      <c r="F45" s="11">
        <v>0</v>
      </c>
      <c r="G45" s="12">
        <v>1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37">
        <v>0</v>
      </c>
      <c r="AE45" s="49">
        <f t="shared" si="0"/>
        <v>3</v>
      </c>
    </row>
    <row r="46" spans="1:31" ht="15" thickBot="1" x14ac:dyDescent="0.35">
      <c r="A46" s="52"/>
      <c r="B46" s="45">
        <v>32036560</v>
      </c>
      <c r="C46" s="19" t="s">
        <v>30</v>
      </c>
      <c r="D46" s="11">
        <v>0</v>
      </c>
      <c r="E46" s="12">
        <v>1</v>
      </c>
      <c r="F46" s="9">
        <v>0</v>
      </c>
      <c r="G46" s="11">
        <v>0</v>
      </c>
      <c r="H46" s="9">
        <v>0</v>
      </c>
      <c r="I46" s="11">
        <v>0</v>
      </c>
      <c r="J46" s="11">
        <v>0</v>
      </c>
      <c r="K46" s="11">
        <v>0</v>
      </c>
      <c r="L46" s="11">
        <v>0</v>
      </c>
      <c r="M46" s="9">
        <v>0</v>
      </c>
      <c r="N46" s="9">
        <v>0</v>
      </c>
      <c r="O46" s="12">
        <v>1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37">
        <v>0</v>
      </c>
      <c r="AE46" s="49">
        <f t="shared" si="0"/>
        <v>2</v>
      </c>
    </row>
    <row r="47" spans="1:31" x14ac:dyDescent="0.3">
      <c r="A47" s="53"/>
      <c r="B47" s="34">
        <v>32140390</v>
      </c>
      <c r="C47" s="21" t="s">
        <v>28</v>
      </c>
      <c r="D47" s="17">
        <v>1</v>
      </c>
      <c r="E47" s="17">
        <v>1</v>
      </c>
      <c r="F47" s="15">
        <v>0</v>
      </c>
      <c r="G47" s="16">
        <v>0</v>
      </c>
      <c r="H47" s="15">
        <v>0</v>
      </c>
      <c r="I47" s="16">
        <v>0</v>
      </c>
      <c r="J47" s="16">
        <v>0</v>
      </c>
      <c r="K47" s="16">
        <v>0</v>
      </c>
      <c r="L47" s="16">
        <v>0</v>
      </c>
      <c r="M47" s="15">
        <v>0</v>
      </c>
      <c r="N47" s="15">
        <v>0</v>
      </c>
      <c r="O47" s="17">
        <v>1</v>
      </c>
      <c r="P47" s="17">
        <v>1</v>
      </c>
      <c r="Q47" s="16">
        <v>0</v>
      </c>
      <c r="R47" s="16">
        <v>0</v>
      </c>
      <c r="S47" s="17">
        <v>1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38">
        <v>0</v>
      </c>
      <c r="AE47" s="50">
        <f t="shared" si="0"/>
        <v>5</v>
      </c>
    </row>
    <row r="48" spans="1:31" ht="15" thickBot="1" x14ac:dyDescent="0.35">
      <c r="A48" s="51">
        <v>2019</v>
      </c>
      <c r="B48" s="32">
        <v>31092742</v>
      </c>
      <c r="C48" s="18" t="s">
        <v>28</v>
      </c>
      <c r="D48" s="6">
        <v>1</v>
      </c>
      <c r="E48" s="6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36">
        <v>0</v>
      </c>
      <c r="AE48" s="49">
        <f t="shared" si="0"/>
        <v>2</v>
      </c>
    </row>
    <row r="49" spans="1:31" ht="15" thickBot="1" x14ac:dyDescent="0.35">
      <c r="A49" s="52"/>
      <c r="B49" s="45">
        <v>31223330</v>
      </c>
      <c r="C49" s="19" t="s">
        <v>30</v>
      </c>
      <c r="D49" s="12">
        <v>1</v>
      </c>
      <c r="E49" s="12">
        <v>1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11">
        <v>0</v>
      </c>
      <c r="AD49" s="37">
        <v>0</v>
      </c>
      <c r="AE49" s="49">
        <f t="shared" si="0"/>
        <v>2</v>
      </c>
    </row>
    <row r="50" spans="1:31" ht="15" thickBot="1" x14ac:dyDescent="0.35">
      <c r="A50" s="52"/>
      <c r="B50" s="45">
        <v>31265301</v>
      </c>
      <c r="C50" s="19" t="s">
        <v>30</v>
      </c>
      <c r="D50" s="12">
        <v>1</v>
      </c>
      <c r="E50" s="12">
        <v>1</v>
      </c>
      <c r="F50" s="11">
        <v>0</v>
      </c>
      <c r="G50" s="12">
        <v>1</v>
      </c>
      <c r="H50" s="11">
        <v>0</v>
      </c>
      <c r="I50" s="12">
        <v>1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37">
        <v>0</v>
      </c>
      <c r="AE50" s="49">
        <f t="shared" si="0"/>
        <v>4</v>
      </c>
    </row>
    <row r="51" spans="1:31" ht="15" thickBot="1" x14ac:dyDescent="0.35">
      <c r="A51" s="52"/>
      <c r="B51" s="45">
        <v>30076722</v>
      </c>
      <c r="C51" s="19" t="s">
        <v>30</v>
      </c>
      <c r="D51" s="12">
        <v>1</v>
      </c>
      <c r="E51" s="12">
        <v>1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2">
        <v>1</v>
      </c>
      <c r="N51" s="11">
        <v>0</v>
      </c>
      <c r="O51" s="12">
        <v>1</v>
      </c>
      <c r="P51" s="12">
        <v>1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2">
        <v>1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  <c r="AD51" s="37">
        <v>0</v>
      </c>
      <c r="AE51" s="49">
        <f t="shared" si="0"/>
        <v>6</v>
      </c>
    </row>
    <row r="52" spans="1:31" x14ac:dyDescent="0.3">
      <c r="A52" s="53"/>
      <c r="B52" s="34">
        <v>30943007</v>
      </c>
      <c r="C52" s="21" t="s">
        <v>30</v>
      </c>
      <c r="D52" s="17">
        <v>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7">
        <v>1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7">
        <v>1</v>
      </c>
      <c r="Z52" s="16">
        <v>0</v>
      </c>
      <c r="AA52" s="16">
        <v>0</v>
      </c>
      <c r="AB52" s="16">
        <v>0</v>
      </c>
      <c r="AC52" s="16">
        <v>0</v>
      </c>
      <c r="AD52" s="38">
        <v>0</v>
      </c>
      <c r="AE52" s="50">
        <f t="shared" si="0"/>
        <v>3</v>
      </c>
    </row>
    <row r="53" spans="1:31" ht="15" thickBot="1" x14ac:dyDescent="0.35">
      <c r="A53" s="51">
        <v>2018</v>
      </c>
      <c r="B53" s="32">
        <v>30112417</v>
      </c>
      <c r="C53" s="18" t="s">
        <v>30</v>
      </c>
      <c r="D53" s="6">
        <v>1</v>
      </c>
      <c r="E53" s="6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36">
        <v>0</v>
      </c>
      <c r="AE53" s="49">
        <f t="shared" si="0"/>
        <v>2</v>
      </c>
    </row>
    <row r="54" spans="1:31" ht="15" thickBot="1" x14ac:dyDescent="0.35">
      <c r="A54" s="52"/>
      <c r="B54" s="45">
        <v>30618542</v>
      </c>
      <c r="C54" s="19" t="s">
        <v>28</v>
      </c>
      <c r="D54" s="11">
        <v>0</v>
      </c>
      <c r="E54" s="11">
        <v>0</v>
      </c>
      <c r="F54" s="12">
        <v>1</v>
      </c>
      <c r="G54" s="11">
        <v>0</v>
      </c>
      <c r="H54" s="11">
        <v>0</v>
      </c>
      <c r="I54" s="11">
        <v>0</v>
      </c>
      <c r="J54" s="12">
        <v>1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2">
        <v>1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37">
        <v>0</v>
      </c>
      <c r="AE54" s="49">
        <f t="shared" si="0"/>
        <v>3</v>
      </c>
    </row>
    <row r="55" spans="1:31" ht="15" thickBot="1" x14ac:dyDescent="0.35">
      <c r="A55" s="52"/>
      <c r="B55" s="45">
        <v>29926355</v>
      </c>
      <c r="C55" s="19" t="s">
        <v>30</v>
      </c>
      <c r="D55" s="12">
        <v>1</v>
      </c>
      <c r="E55" s="12">
        <v>1</v>
      </c>
      <c r="F55" s="11">
        <v>0</v>
      </c>
      <c r="G55" s="11">
        <v>0</v>
      </c>
      <c r="H55" s="11">
        <v>0</v>
      </c>
      <c r="I55" s="12">
        <v>1</v>
      </c>
      <c r="J55" s="12">
        <v>1</v>
      </c>
      <c r="K55" s="11">
        <v>0</v>
      </c>
      <c r="L55" s="11">
        <v>0</v>
      </c>
      <c r="M55" s="11">
        <v>0</v>
      </c>
      <c r="N55" s="11">
        <v>0</v>
      </c>
      <c r="O55" s="12">
        <v>1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11">
        <v>0</v>
      </c>
      <c r="AD55" s="37">
        <v>0</v>
      </c>
      <c r="AE55" s="49">
        <f t="shared" si="0"/>
        <v>5</v>
      </c>
    </row>
    <row r="56" spans="1:31" ht="15" thickBot="1" x14ac:dyDescent="0.35">
      <c r="A56" s="52"/>
      <c r="B56" s="45">
        <v>30589884</v>
      </c>
      <c r="C56" s="19" t="s">
        <v>28</v>
      </c>
      <c r="D56" s="11">
        <v>0</v>
      </c>
      <c r="E56" s="12">
        <v>1</v>
      </c>
      <c r="F56" s="11">
        <v>0</v>
      </c>
      <c r="G56" s="12">
        <v>1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37">
        <v>0</v>
      </c>
      <c r="AE56" s="49">
        <f t="shared" si="0"/>
        <v>2</v>
      </c>
    </row>
    <row r="57" spans="1:31" ht="15" thickBot="1" x14ac:dyDescent="0.35">
      <c r="A57" s="52"/>
      <c r="B57" s="45">
        <v>29061397</v>
      </c>
      <c r="C57" s="19" t="s">
        <v>30</v>
      </c>
      <c r="D57" s="12">
        <v>1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37">
        <v>0</v>
      </c>
      <c r="AE57" s="49">
        <f t="shared" si="0"/>
        <v>1</v>
      </c>
    </row>
    <row r="58" spans="1:31" ht="15" thickBot="1" x14ac:dyDescent="0.35">
      <c r="A58" s="52"/>
      <c r="B58" s="45">
        <v>29426953</v>
      </c>
      <c r="C58" s="19" t="s">
        <v>28</v>
      </c>
      <c r="D58" s="11">
        <v>0</v>
      </c>
      <c r="E58" s="11">
        <v>0</v>
      </c>
      <c r="F58" s="11">
        <v>0</v>
      </c>
      <c r="G58" s="12">
        <v>1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37">
        <v>0</v>
      </c>
      <c r="AE58" s="49">
        <f t="shared" si="0"/>
        <v>1</v>
      </c>
    </row>
    <row r="59" spans="1:31" x14ac:dyDescent="0.3">
      <c r="A59" s="53"/>
      <c r="B59" s="34">
        <v>30191459</v>
      </c>
      <c r="C59" s="21" t="s">
        <v>30</v>
      </c>
      <c r="D59" s="17">
        <v>1</v>
      </c>
      <c r="E59" s="17">
        <v>1</v>
      </c>
      <c r="F59" s="16">
        <v>0</v>
      </c>
      <c r="G59" s="16">
        <v>0</v>
      </c>
      <c r="H59" s="17">
        <v>1</v>
      </c>
      <c r="I59" s="17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7">
        <v>1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38">
        <v>0</v>
      </c>
      <c r="AE59" s="50">
        <f t="shared" si="0"/>
        <v>5</v>
      </c>
    </row>
    <row r="60" spans="1:31" ht="15" thickBot="1" x14ac:dyDescent="0.35">
      <c r="A60" s="51">
        <v>2017</v>
      </c>
      <c r="B60" s="32">
        <v>28102082</v>
      </c>
      <c r="C60" s="18" t="s">
        <v>28</v>
      </c>
      <c r="D60" s="5">
        <v>0</v>
      </c>
      <c r="E60" s="6">
        <v>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6">
        <v>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36">
        <v>0</v>
      </c>
      <c r="AE60" s="49">
        <f t="shared" si="0"/>
        <v>2</v>
      </c>
    </row>
    <row r="61" spans="1:31" ht="15" thickBot="1" x14ac:dyDescent="0.35">
      <c r="A61" s="52"/>
      <c r="B61" s="45">
        <v>27387989</v>
      </c>
      <c r="C61" s="19" t="s">
        <v>33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2">
        <v>1</v>
      </c>
      <c r="K61" s="11">
        <v>0</v>
      </c>
      <c r="L61" s="11">
        <v>0</v>
      </c>
      <c r="M61" s="11">
        <v>0</v>
      </c>
      <c r="N61" s="11">
        <v>0</v>
      </c>
      <c r="O61" s="12">
        <v>1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  <c r="AD61" s="37">
        <v>0</v>
      </c>
      <c r="AE61" s="49">
        <f t="shared" si="0"/>
        <v>2</v>
      </c>
    </row>
    <row r="62" spans="1:31" ht="15" thickBot="1" x14ac:dyDescent="0.35">
      <c r="A62" s="52"/>
      <c r="B62" s="45">
        <v>29399028</v>
      </c>
      <c r="C62" s="22" t="s">
        <v>30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2">
        <v>1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2">
        <v>1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37">
        <v>0</v>
      </c>
      <c r="AE62" s="49">
        <f t="shared" si="0"/>
        <v>2</v>
      </c>
    </row>
    <row r="63" spans="1:31" ht="15" thickBot="1" x14ac:dyDescent="0.35">
      <c r="A63" s="52"/>
      <c r="B63" s="45">
        <v>28672812</v>
      </c>
      <c r="C63" s="22" t="s">
        <v>30</v>
      </c>
      <c r="D63" s="12">
        <v>1</v>
      </c>
      <c r="E63" s="12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  <c r="AD63" s="37">
        <v>0</v>
      </c>
      <c r="AE63" s="49">
        <f t="shared" si="0"/>
        <v>2</v>
      </c>
    </row>
    <row r="64" spans="1:31" ht="15" thickBot="1" x14ac:dyDescent="0.35">
      <c r="A64" s="52"/>
      <c r="B64" s="45">
        <v>29046694</v>
      </c>
      <c r="C64" s="22" t="s">
        <v>30</v>
      </c>
      <c r="D64" s="12">
        <v>1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11">
        <v>0</v>
      </c>
      <c r="AD64" s="37">
        <v>0</v>
      </c>
      <c r="AE64" s="49">
        <f t="shared" si="0"/>
        <v>1</v>
      </c>
    </row>
    <row r="65" spans="1:31" ht="15" thickBot="1" x14ac:dyDescent="0.35">
      <c r="A65" s="52"/>
      <c r="B65" s="45">
        <v>28747974</v>
      </c>
      <c r="C65" s="22" t="s">
        <v>30</v>
      </c>
      <c r="D65" s="12">
        <v>1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11">
        <v>0</v>
      </c>
      <c r="AD65" s="37">
        <v>0</v>
      </c>
      <c r="AE65" s="49">
        <f t="shared" si="0"/>
        <v>1</v>
      </c>
    </row>
    <row r="66" spans="1:31" ht="15" thickBot="1" x14ac:dyDescent="0.35">
      <c r="A66" s="52"/>
      <c r="B66" s="45">
        <v>28216548</v>
      </c>
      <c r="C66" s="22" t="s">
        <v>30</v>
      </c>
      <c r="D66" s="12">
        <v>1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37">
        <v>0</v>
      </c>
      <c r="AE66" s="49">
        <f t="shared" si="0"/>
        <v>1</v>
      </c>
    </row>
    <row r="67" spans="1:31" ht="15" thickBot="1" x14ac:dyDescent="0.35">
      <c r="A67" s="52"/>
      <c r="B67" s="45">
        <v>27999137</v>
      </c>
      <c r="C67" s="19" t="s">
        <v>28</v>
      </c>
      <c r="D67" s="12">
        <v>1</v>
      </c>
      <c r="E67" s="12">
        <v>1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2">
        <v>1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  <c r="AD67" s="37">
        <v>0</v>
      </c>
      <c r="AE67" s="49">
        <f t="shared" si="0"/>
        <v>3</v>
      </c>
    </row>
    <row r="68" spans="1:31" ht="15" thickBot="1" x14ac:dyDescent="0.35">
      <c r="A68" s="52"/>
      <c r="B68" s="45">
        <v>29046700</v>
      </c>
      <c r="C68" s="22" t="s">
        <v>30</v>
      </c>
      <c r="D68" s="12">
        <v>1</v>
      </c>
      <c r="E68" s="12">
        <v>1</v>
      </c>
      <c r="F68" s="11">
        <v>0</v>
      </c>
      <c r="G68" s="11">
        <v>0</v>
      </c>
      <c r="H68" s="11">
        <v>0</v>
      </c>
      <c r="I68" s="12">
        <v>1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37">
        <v>0</v>
      </c>
      <c r="AE68" s="49">
        <f t="shared" ref="AE68:AE131" si="1">SUM(D68:AD68)</f>
        <v>3</v>
      </c>
    </row>
    <row r="69" spans="1:31" ht="15" thickBot="1" x14ac:dyDescent="0.35">
      <c r="A69" s="52"/>
      <c r="B69" s="45">
        <v>28382306</v>
      </c>
      <c r="C69" s="19" t="s">
        <v>28</v>
      </c>
      <c r="D69" s="12">
        <v>1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2">
        <v>1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  <c r="AD69" s="37">
        <v>0</v>
      </c>
      <c r="AE69" s="49">
        <f t="shared" si="1"/>
        <v>2</v>
      </c>
    </row>
    <row r="70" spans="1:31" x14ac:dyDescent="0.3">
      <c r="A70" s="53"/>
      <c r="B70" s="34">
        <v>28966798</v>
      </c>
      <c r="C70" s="21" t="s">
        <v>33</v>
      </c>
      <c r="D70" s="17">
        <v>1</v>
      </c>
      <c r="E70" s="16">
        <v>0</v>
      </c>
      <c r="F70" s="16">
        <v>0</v>
      </c>
      <c r="G70" s="16">
        <v>0</v>
      </c>
      <c r="H70" s="16">
        <v>0</v>
      </c>
      <c r="I70" s="17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38">
        <v>0</v>
      </c>
      <c r="AE70" s="50">
        <f t="shared" si="1"/>
        <v>3</v>
      </c>
    </row>
    <row r="71" spans="1:31" ht="15" thickBot="1" x14ac:dyDescent="0.35">
      <c r="A71" s="51">
        <v>2016</v>
      </c>
      <c r="B71" s="32">
        <v>26680505</v>
      </c>
      <c r="C71" s="18" t="s">
        <v>28</v>
      </c>
      <c r="D71" s="6">
        <v>1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6">
        <v>1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36">
        <v>0</v>
      </c>
      <c r="AE71" s="49">
        <f t="shared" si="1"/>
        <v>2</v>
      </c>
    </row>
    <row r="72" spans="1:31" ht="15" thickBot="1" x14ac:dyDescent="0.35">
      <c r="A72" s="52"/>
      <c r="B72" s="45">
        <v>27609711</v>
      </c>
      <c r="C72" s="19" t="s">
        <v>30</v>
      </c>
      <c r="D72" s="12">
        <v>1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2">
        <v>1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  <c r="AD72" s="37">
        <v>0</v>
      </c>
      <c r="AE72" s="49">
        <f t="shared" si="1"/>
        <v>2</v>
      </c>
    </row>
    <row r="73" spans="1:31" ht="15" thickBot="1" x14ac:dyDescent="0.35">
      <c r="A73" s="52"/>
      <c r="B73" s="45">
        <v>28053612</v>
      </c>
      <c r="C73" s="19" t="s">
        <v>28</v>
      </c>
      <c r="D73" s="12">
        <v>1</v>
      </c>
      <c r="E73" s="11">
        <v>0</v>
      </c>
      <c r="F73" s="11">
        <v>0</v>
      </c>
      <c r="G73" s="11">
        <v>0</v>
      </c>
      <c r="H73" s="11">
        <v>0</v>
      </c>
      <c r="I73" s="12">
        <v>1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0</v>
      </c>
      <c r="AD73" s="37">
        <v>0</v>
      </c>
      <c r="AE73" s="49">
        <f t="shared" si="1"/>
        <v>2</v>
      </c>
    </row>
    <row r="74" spans="1:31" x14ac:dyDescent="0.3">
      <c r="A74" s="53"/>
      <c r="B74" s="34">
        <v>26850195</v>
      </c>
      <c r="C74" s="21" t="s">
        <v>30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7">
        <v>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38">
        <v>0</v>
      </c>
      <c r="AE74" s="50">
        <f t="shared" si="1"/>
        <v>1</v>
      </c>
    </row>
    <row r="75" spans="1:31" ht="15" thickBot="1" x14ac:dyDescent="0.35">
      <c r="A75" s="51">
        <v>2015</v>
      </c>
      <c r="B75" s="32">
        <v>26088123</v>
      </c>
      <c r="C75" s="18" t="s">
        <v>30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6">
        <v>1</v>
      </c>
      <c r="N75" s="6">
        <v>1</v>
      </c>
      <c r="O75" s="6">
        <v>1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6">
        <v>1</v>
      </c>
      <c r="X75" s="5">
        <v>0</v>
      </c>
      <c r="Y75" s="5">
        <v>0</v>
      </c>
      <c r="Z75" s="5">
        <v>0</v>
      </c>
      <c r="AA75" s="6">
        <v>1</v>
      </c>
      <c r="AB75" s="5">
        <v>0</v>
      </c>
      <c r="AC75" s="5">
        <v>0</v>
      </c>
      <c r="AD75" s="36">
        <v>0</v>
      </c>
      <c r="AE75" s="49">
        <f t="shared" si="1"/>
        <v>5</v>
      </c>
    </row>
    <row r="76" spans="1:31" ht="15" thickBot="1" x14ac:dyDescent="0.35">
      <c r="A76" s="52"/>
      <c r="B76" s="45">
        <v>26110384</v>
      </c>
      <c r="C76" s="19" t="s">
        <v>30</v>
      </c>
      <c r="D76" s="12">
        <v>1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0</v>
      </c>
      <c r="AD76" s="37">
        <v>0</v>
      </c>
      <c r="AE76" s="49">
        <f t="shared" si="1"/>
        <v>1</v>
      </c>
    </row>
    <row r="77" spans="1:31" ht="15" thickBot="1" x14ac:dyDescent="0.35">
      <c r="A77" s="52"/>
      <c r="B77" s="45">
        <v>26265382</v>
      </c>
      <c r="C77" s="19" t="s">
        <v>30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2">
        <v>1</v>
      </c>
      <c r="AC77" s="11">
        <v>0</v>
      </c>
      <c r="AD77" s="37">
        <v>0</v>
      </c>
      <c r="AE77" s="49">
        <f t="shared" si="1"/>
        <v>1</v>
      </c>
    </row>
    <row r="78" spans="1:31" ht="15" thickBot="1" x14ac:dyDescent="0.35">
      <c r="A78" s="52"/>
      <c r="B78" s="45">
        <v>26472966</v>
      </c>
      <c r="C78" s="19" t="s">
        <v>28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37">
        <v>0</v>
      </c>
      <c r="AE78" s="49">
        <f t="shared" si="1"/>
        <v>0</v>
      </c>
    </row>
    <row r="79" spans="1:31" x14ac:dyDescent="0.3">
      <c r="A79" s="53"/>
      <c r="B79" s="34">
        <v>26755923</v>
      </c>
      <c r="C79" s="21" t="s">
        <v>30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38">
        <v>0</v>
      </c>
      <c r="AE79" s="50">
        <f t="shared" si="1"/>
        <v>0</v>
      </c>
    </row>
    <row r="80" spans="1:31" ht="15" thickBot="1" x14ac:dyDescent="0.35">
      <c r="A80" s="51">
        <v>2014</v>
      </c>
      <c r="B80" s="32">
        <v>24998396</v>
      </c>
      <c r="C80" s="18" t="s">
        <v>28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36">
        <v>0</v>
      </c>
      <c r="AE80" s="49">
        <f t="shared" si="1"/>
        <v>0</v>
      </c>
    </row>
    <row r="81" spans="1:31" ht="15" thickBot="1" x14ac:dyDescent="0.35">
      <c r="A81" s="52"/>
      <c r="B81" s="45">
        <v>24879061</v>
      </c>
      <c r="C81" s="19" t="s">
        <v>28</v>
      </c>
      <c r="D81" s="12">
        <v>1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37">
        <v>0</v>
      </c>
      <c r="AE81" s="49">
        <f t="shared" si="1"/>
        <v>1</v>
      </c>
    </row>
    <row r="82" spans="1:31" ht="15" thickBot="1" x14ac:dyDescent="0.35">
      <c r="A82" s="52"/>
      <c r="B82" s="45">
        <v>24396517</v>
      </c>
      <c r="C82" s="19" t="s">
        <v>30</v>
      </c>
      <c r="D82" s="12">
        <v>1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37">
        <v>0</v>
      </c>
      <c r="AE82" s="49">
        <f t="shared" si="1"/>
        <v>1</v>
      </c>
    </row>
    <row r="83" spans="1:31" ht="15" thickBot="1" x14ac:dyDescent="0.35">
      <c r="A83" s="52"/>
      <c r="B83" s="45">
        <v>24707299</v>
      </c>
      <c r="C83" s="19" t="s">
        <v>30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  <c r="AD83" s="37">
        <v>0</v>
      </c>
      <c r="AE83" s="49">
        <f t="shared" si="1"/>
        <v>0</v>
      </c>
    </row>
    <row r="84" spans="1:31" ht="15" thickBot="1" x14ac:dyDescent="0.35">
      <c r="A84" s="52"/>
      <c r="B84" s="45">
        <v>24582902</v>
      </c>
      <c r="C84" s="19" t="s">
        <v>30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37">
        <v>0</v>
      </c>
      <c r="AE84" s="49">
        <f t="shared" si="1"/>
        <v>0</v>
      </c>
    </row>
    <row r="85" spans="1:31" ht="15" thickBot="1" x14ac:dyDescent="0.35">
      <c r="A85" s="52"/>
      <c r="B85" s="45">
        <v>24831183</v>
      </c>
      <c r="C85" s="19" t="s">
        <v>30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11">
        <v>0</v>
      </c>
      <c r="AD85" s="37">
        <v>0</v>
      </c>
      <c r="AE85" s="49">
        <f t="shared" si="1"/>
        <v>0</v>
      </c>
    </row>
    <row r="86" spans="1:31" ht="15" thickBot="1" x14ac:dyDescent="0.35">
      <c r="A86" s="52"/>
      <c r="B86" s="45">
        <v>25192982</v>
      </c>
      <c r="C86" s="19" t="s">
        <v>30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  <c r="AD86" s="37">
        <v>0</v>
      </c>
      <c r="AE86" s="49">
        <f t="shared" si="1"/>
        <v>0</v>
      </c>
    </row>
    <row r="87" spans="1:31" ht="15" thickBot="1" x14ac:dyDescent="0.35">
      <c r="A87" s="52"/>
      <c r="B87" s="45">
        <v>24661059</v>
      </c>
      <c r="C87" s="19" t="s">
        <v>30</v>
      </c>
      <c r="D87" s="12">
        <v>1</v>
      </c>
      <c r="E87" s="12">
        <v>1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2">
        <v>1</v>
      </c>
      <c r="AC87" s="11">
        <v>0</v>
      </c>
      <c r="AD87" s="37">
        <v>0</v>
      </c>
      <c r="AE87" s="49">
        <f t="shared" si="1"/>
        <v>3</v>
      </c>
    </row>
    <row r="88" spans="1:31" x14ac:dyDescent="0.3">
      <c r="A88" s="53"/>
      <c r="B88" s="34">
        <v>24944524</v>
      </c>
      <c r="C88" s="21" t="s">
        <v>28</v>
      </c>
      <c r="D88" s="16">
        <v>0</v>
      </c>
      <c r="E88" s="16">
        <v>0</v>
      </c>
      <c r="F88" s="15"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15">
        <v>0</v>
      </c>
      <c r="N88" s="15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8">
        <v>0</v>
      </c>
      <c r="AE88" s="50">
        <f t="shared" si="1"/>
        <v>0</v>
      </c>
    </row>
    <row r="89" spans="1:31" ht="15" thickBot="1" x14ac:dyDescent="0.35">
      <c r="A89" s="51">
        <v>2013</v>
      </c>
      <c r="B89" s="32">
        <v>23780673</v>
      </c>
      <c r="C89" s="18" t="s">
        <v>30</v>
      </c>
      <c r="D89" s="6">
        <v>1</v>
      </c>
      <c r="E89" s="6">
        <v>1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6">
        <v>1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36">
        <v>0</v>
      </c>
      <c r="AE89" s="49">
        <f t="shared" si="1"/>
        <v>3</v>
      </c>
    </row>
    <row r="90" spans="1:31" ht="15" thickBot="1" x14ac:dyDescent="0.35">
      <c r="A90" s="52"/>
      <c r="B90" s="45">
        <v>23927863</v>
      </c>
      <c r="C90" s="19" t="s">
        <v>30</v>
      </c>
      <c r="D90" s="11">
        <v>0</v>
      </c>
      <c r="E90" s="12">
        <v>1</v>
      </c>
      <c r="F90" s="11">
        <v>0</v>
      </c>
      <c r="G90" s="11">
        <v>0</v>
      </c>
      <c r="H90" s="11">
        <v>0</v>
      </c>
      <c r="I90" s="11">
        <v>0</v>
      </c>
      <c r="J90" s="12">
        <v>1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37">
        <v>0</v>
      </c>
      <c r="AE90" s="49">
        <f t="shared" si="1"/>
        <v>2</v>
      </c>
    </row>
    <row r="91" spans="1:31" ht="15" thickBot="1" x14ac:dyDescent="0.35">
      <c r="A91" s="52"/>
      <c r="B91" s="45">
        <v>23047329</v>
      </c>
      <c r="C91" s="19" t="s">
        <v>30</v>
      </c>
      <c r="D91" s="12">
        <v>1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2">
        <v>1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  <c r="AD91" s="37">
        <v>0</v>
      </c>
      <c r="AE91" s="49">
        <f t="shared" si="1"/>
        <v>2</v>
      </c>
    </row>
    <row r="92" spans="1:31" ht="15" thickBot="1" x14ac:dyDescent="0.35">
      <c r="A92" s="52"/>
      <c r="B92" s="45">
        <v>23608043</v>
      </c>
      <c r="C92" s="19" t="s">
        <v>30</v>
      </c>
      <c r="D92" s="12">
        <v>1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  <c r="AD92" s="37">
        <v>0</v>
      </c>
      <c r="AE92" s="49">
        <f t="shared" si="1"/>
        <v>1</v>
      </c>
    </row>
    <row r="93" spans="1:31" ht="15" thickBot="1" x14ac:dyDescent="0.35">
      <c r="A93" s="52"/>
      <c r="B93" s="45">
        <v>24235151</v>
      </c>
      <c r="C93" s="19" t="s">
        <v>30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11">
        <v>0</v>
      </c>
      <c r="AD93" s="37">
        <v>0</v>
      </c>
      <c r="AE93" s="49">
        <f t="shared" si="1"/>
        <v>0</v>
      </c>
    </row>
    <row r="94" spans="1:31" ht="15" thickBot="1" x14ac:dyDescent="0.35">
      <c r="A94" s="52"/>
      <c r="B94" s="45">
        <v>23401261</v>
      </c>
      <c r="C94" s="19" t="s">
        <v>30</v>
      </c>
      <c r="D94" s="12">
        <v>1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  <c r="AD94" s="37">
        <v>0</v>
      </c>
      <c r="AE94" s="49">
        <f t="shared" si="1"/>
        <v>1</v>
      </c>
    </row>
    <row r="95" spans="1:31" ht="15" thickBot="1" x14ac:dyDescent="0.35">
      <c r="A95" s="52"/>
      <c r="B95" s="45">
        <v>23349830</v>
      </c>
      <c r="C95" s="19" t="s">
        <v>28</v>
      </c>
      <c r="D95" s="12">
        <v>1</v>
      </c>
      <c r="E95" s="11">
        <v>0</v>
      </c>
      <c r="F95" s="11">
        <v>0</v>
      </c>
      <c r="G95" s="11">
        <v>0</v>
      </c>
      <c r="H95" s="11">
        <v>0</v>
      </c>
      <c r="I95" s="12">
        <v>1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2">
        <v>1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37">
        <v>0</v>
      </c>
      <c r="AE95" s="49">
        <f t="shared" si="1"/>
        <v>3</v>
      </c>
    </row>
    <row r="96" spans="1:31" ht="15" thickBot="1" x14ac:dyDescent="0.35">
      <c r="A96" s="52"/>
      <c r="B96" s="45">
        <v>22394374</v>
      </c>
      <c r="C96" s="19" t="s">
        <v>28</v>
      </c>
      <c r="D96" s="11">
        <v>0</v>
      </c>
      <c r="E96" s="11">
        <v>0</v>
      </c>
      <c r="F96" s="9">
        <v>0</v>
      </c>
      <c r="G96" s="12">
        <v>1</v>
      </c>
      <c r="H96" s="9">
        <v>0</v>
      </c>
      <c r="I96" s="11">
        <v>0</v>
      </c>
      <c r="J96" s="11">
        <v>0</v>
      </c>
      <c r="K96" s="11">
        <v>0</v>
      </c>
      <c r="L96" s="11">
        <v>0</v>
      </c>
      <c r="M96" s="9">
        <v>0</v>
      </c>
      <c r="N96" s="9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37">
        <v>0</v>
      </c>
      <c r="AE96" s="49">
        <f t="shared" si="1"/>
        <v>1</v>
      </c>
    </row>
    <row r="97" spans="1:31" x14ac:dyDescent="0.3">
      <c r="A97" s="53"/>
      <c r="B97" s="34">
        <v>23665338</v>
      </c>
      <c r="C97" s="21" t="s">
        <v>28</v>
      </c>
      <c r="D97" s="17">
        <v>1</v>
      </c>
      <c r="E97" s="16">
        <v>0</v>
      </c>
      <c r="F97" s="15">
        <v>0</v>
      </c>
      <c r="G97" s="16">
        <v>0</v>
      </c>
      <c r="H97" s="15">
        <v>0</v>
      </c>
      <c r="I97" s="16">
        <v>0</v>
      </c>
      <c r="J97" s="16">
        <v>0</v>
      </c>
      <c r="K97" s="16">
        <v>0</v>
      </c>
      <c r="L97" s="16">
        <v>0</v>
      </c>
      <c r="M97" s="15">
        <v>0</v>
      </c>
      <c r="N97" s="15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38">
        <v>0</v>
      </c>
      <c r="AE97" s="50">
        <f t="shared" si="1"/>
        <v>1</v>
      </c>
    </row>
    <row r="98" spans="1:31" ht="15" thickBot="1" x14ac:dyDescent="0.35">
      <c r="A98" s="51">
        <v>2012</v>
      </c>
      <c r="B98" s="32">
        <v>23176072</v>
      </c>
      <c r="C98" s="18" t="s">
        <v>30</v>
      </c>
      <c r="D98" s="6">
        <v>1</v>
      </c>
      <c r="E98" s="6">
        <v>1</v>
      </c>
      <c r="F98" s="6">
        <v>1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6">
        <v>1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36">
        <v>0</v>
      </c>
      <c r="AE98" s="49">
        <f t="shared" si="1"/>
        <v>4</v>
      </c>
    </row>
    <row r="99" spans="1:31" ht="15" thickBot="1" x14ac:dyDescent="0.35">
      <c r="A99" s="52"/>
      <c r="B99" s="45">
        <v>22815500</v>
      </c>
      <c r="C99" s="19" t="s">
        <v>30</v>
      </c>
      <c r="D99" s="12">
        <v>1</v>
      </c>
      <c r="E99" s="12">
        <v>1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2">
        <v>1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11">
        <v>0</v>
      </c>
      <c r="AD99" s="37">
        <v>0</v>
      </c>
      <c r="AE99" s="49">
        <f t="shared" si="1"/>
        <v>3</v>
      </c>
    </row>
    <row r="100" spans="1:31" ht="15" thickBot="1" x14ac:dyDescent="0.35">
      <c r="A100" s="52"/>
      <c r="B100" s="45">
        <v>22804628</v>
      </c>
      <c r="C100" s="19" t="s">
        <v>28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2">
        <v>1</v>
      </c>
      <c r="Z100" s="11">
        <v>0</v>
      </c>
      <c r="AA100" s="11">
        <v>0</v>
      </c>
      <c r="AB100" s="11">
        <v>0</v>
      </c>
      <c r="AC100" s="11">
        <v>0</v>
      </c>
      <c r="AD100" s="37">
        <v>0</v>
      </c>
      <c r="AE100" s="49">
        <f t="shared" si="1"/>
        <v>1</v>
      </c>
    </row>
    <row r="101" spans="1:31" ht="15" thickBot="1" x14ac:dyDescent="0.35">
      <c r="A101" s="52"/>
      <c r="B101" s="45">
        <v>22067079</v>
      </c>
      <c r="C101" s="19" t="s">
        <v>30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  <c r="AD101" s="37">
        <v>0</v>
      </c>
      <c r="AE101" s="49">
        <f t="shared" si="1"/>
        <v>0</v>
      </c>
    </row>
    <row r="102" spans="1:31" ht="15" thickBot="1" x14ac:dyDescent="0.35">
      <c r="A102" s="52"/>
      <c r="B102" s="45">
        <v>21790776</v>
      </c>
      <c r="C102" s="19" t="s">
        <v>30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  <c r="AD102" s="37">
        <v>0</v>
      </c>
      <c r="AE102" s="49">
        <f t="shared" si="1"/>
        <v>0</v>
      </c>
    </row>
    <row r="103" spans="1:31" ht="15" thickBot="1" x14ac:dyDescent="0.35">
      <c r="A103" s="52"/>
      <c r="B103" s="45">
        <v>22785056</v>
      </c>
      <c r="C103" s="19" t="s">
        <v>34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  <c r="AD103" s="37">
        <v>0</v>
      </c>
      <c r="AE103" s="49">
        <f t="shared" si="1"/>
        <v>0</v>
      </c>
    </row>
    <row r="104" spans="1:31" ht="15" thickBot="1" x14ac:dyDescent="0.35">
      <c r="A104" s="52"/>
      <c r="B104" s="45">
        <v>23091520</v>
      </c>
      <c r="C104" s="19" t="s">
        <v>30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  <c r="AD104" s="37">
        <v>0</v>
      </c>
      <c r="AE104" s="49">
        <f t="shared" si="1"/>
        <v>0</v>
      </c>
    </row>
    <row r="105" spans="1:31" x14ac:dyDescent="0.3">
      <c r="A105" s="53"/>
      <c r="B105" s="34">
        <v>22490888</v>
      </c>
      <c r="C105" s="21" t="s">
        <v>30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38">
        <v>0</v>
      </c>
      <c r="AE105" s="50">
        <f t="shared" si="1"/>
        <v>0</v>
      </c>
    </row>
    <row r="106" spans="1:31" ht="15" thickBot="1" x14ac:dyDescent="0.35">
      <c r="A106" s="51">
        <v>2011</v>
      </c>
      <c r="B106" s="32">
        <v>21950801</v>
      </c>
      <c r="C106" s="18" t="s">
        <v>30</v>
      </c>
      <c r="D106" s="6">
        <v>1</v>
      </c>
      <c r="E106" s="6">
        <v>1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36">
        <v>0</v>
      </c>
      <c r="AE106" s="49">
        <f t="shared" si="1"/>
        <v>2</v>
      </c>
    </row>
    <row r="107" spans="1:31" ht="15" thickBot="1" x14ac:dyDescent="0.35">
      <c r="A107" s="52"/>
      <c r="B107" s="45">
        <v>21111033</v>
      </c>
      <c r="C107" s="19" t="s">
        <v>30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37">
        <v>0</v>
      </c>
      <c r="AE107" s="49">
        <f t="shared" si="1"/>
        <v>0</v>
      </c>
    </row>
    <row r="108" spans="1:31" ht="15" thickBot="1" x14ac:dyDescent="0.35">
      <c r="A108" s="52"/>
      <c r="B108" s="45">
        <v>22103620</v>
      </c>
      <c r="C108" s="19" t="s">
        <v>30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2">
        <v>1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  <c r="AD108" s="37">
        <v>0</v>
      </c>
      <c r="AE108" s="49">
        <f t="shared" si="1"/>
        <v>1</v>
      </c>
    </row>
    <row r="109" spans="1:31" ht="15" thickBot="1" x14ac:dyDescent="0.35">
      <c r="A109" s="52"/>
      <c r="B109" s="45">
        <v>21291475</v>
      </c>
      <c r="C109" s="19" t="s">
        <v>30</v>
      </c>
      <c r="D109" s="12">
        <v>1</v>
      </c>
      <c r="E109" s="12">
        <v>1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2">
        <v>1</v>
      </c>
      <c r="W109" s="12">
        <v>1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11">
        <v>0</v>
      </c>
      <c r="AD109" s="37">
        <v>0</v>
      </c>
      <c r="AE109" s="49">
        <f t="shared" si="1"/>
        <v>4</v>
      </c>
    </row>
    <row r="110" spans="1:31" ht="15" thickBot="1" x14ac:dyDescent="0.35">
      <c r="A110" s="52"/>
      <c r="B110" s="45">
        <v>21615786</v>
      </c>
      <c r="C110" s="19" t="s">
        <v>28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37">
        <v>0</v>
      </c>
      <c r="AE110" s="49">
        <f t="shared" si="1"/>
        <v>0</v>
      </c>
    </row>
    <row r="111" spans="1:31" ht="15" thickBot="1" x14ac:dyDescent="0.35">
      <c r="A111" s="52"/>
      <c r="B111" s="45">
        <v>22117799</v>
      </c>
      <c r="C111" s="23" t="s">
        <v>35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2">
        <v>1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37">
        <v>0</v>
      </c>
      <c r="AE111" s="49">
        <f t="shared" si="1"/>
        <v>1</v>
      </c>
    </row>
    <row r="112" spans="1:31" ht="15" thickBot="1" x14ac:dyDescent="0.35">
      <c r="A112" s="52"/>
      <c r="B112" s="45">
        <v>21476208</v>
      </c>
      <c r="C112" s="19" t="s">
        <v>28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11">
        <v>0</v>
      </c>
      <c r="AD112" s="37">
        <v>0</v>
      </c>
      <c r="AE112" s="49">
        <f t="shared" si="1"/>
        <v>0</v>
      </c>
    </row>
    <row r="113" spans="1:31" ht="15" thickBot="1" x14ac:dyDescent="0.35">
      <c r="A113" s="52"/>
      <c r="B113" s="45">
        <v>21335048</v>
      </c>
      <c r="C113" s="19" t="s">
        <v>30</v>
      </c>
      <c r="D113" s="12">
        <v>1</v>
      </c>
      <c r="E113" s="12">
        <v>1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2">
        <v>1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11">
        <v>0</v>
      </c>
      <c r="AD113" s="37">
        <v>0</v>
      </c>
      <c r="AE113" s="49">
        <f t="shared" si="1"/>
        <v>3</v>
      </c>
    </row>
    <row r="114" spans="1:31" ht="15" thickBot="1" x14ac:dyDescent="0.35">
      <c r="A114" s="52"/>
      <c r="B114" s="45">
        <v>21905286</v>
      </c>
      <c r="C114" s="19" t="s">
        <v>30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11">
        <v>0</v>
      </c>
      <c r="AD114" s="37">
        <v>0</v>
      </c>
      <c r="AE114" s="49">
        <f t="shared" si="1"/>
        <v>0</v>
      </c>
    </row>
    <row r="115" spans="1:31" x14ac:dyDescent="0.3">
      <c r="A115" s="53"/>
      <c r="B115" s="34">
        <v>21826165</v>
      </c>
      <c r="C115" s="21" t="s">
        <v>30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38">
        <v>0</v>
      </c>
      <c r="AE115" s="50">
        <f t="shared" si="1"/>
        <v>0</v>
      </c>
    </row>
    <row r="116" spans="1:31" ht="15" thickBot="1" x14ac:dyDescent="0.35">
      <c r="A116" s="51">
        <v>2010</v>
      </c>
      <c r="B116" s="32">
        <v>21092243</v>
      </c>
      <c r="C116" s="18" t="s">
        <v>28</v>
      </c>
      <c r="D116" s="5">
        <v>0</v>
      </c>
      <c r="E116" s="5">
        <v>0</v>
      </c>
      <c r="F116" s="6">
        <v>1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36">
        <v>0</v>
      </c>
      <c r="AE116" s="49">
        <f t="shared" si="1"/>
        <v>1</v>
      </c>
    </row>
    <row r="117" spans="1:31" ht="15" thickBot="1" x14ac:dyDescent="0.35">
      <c r="A117" s="52"/>
      <c r="B117" s="45">
        <v>20718007</v>
      </c>
      <c r="C117" s="19" t="s">
        <v>28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0</v>
      </c>
      <c r="AD117" s="37">
        <v>0</v>
      </c>
      <c r="AE117" s="49">
        <f t="shared" si="1"/>
        <v>0</v>
      </c>
    </row>
    <row r="118" spans="1:31" ht="15" thickBot="1" x14ac:dyDescent="0.35">
      <c r="A118" s="52"/>
      <c r="B118" s="45">
        <v>19942814</v>
      </c>
      <c r="C118" s="19" t="s">
        <v>28</v>
      </c>
      <c r="D118" s="12">
        <v>1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37">
        <v>0</v>
      </c>
      <c r="AE118" s="49">
        <f t="shared" si="1"/>
        <v>1</v>
      </c>
    </row>
    <row r="119" spans="1:31" ht="15" thickBot="1" x14ac:dyDescent="0.35">
      <c r="A119" s="52"/>
      <c r="B119" s="45">
        <v>20698760</v>
      </c>
      <c r="C119" s="19" t="s">
        <v>28</v>
      </c>
      <c r="D119" s="12">
        <v>1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11">
        <v>0</v>
      </c>
      <c r="AD119" s="37">
        <v>0</v>
      </c>
      <c r="AE119" s="49">
        <f t="shared" si="1"/>
        <v>1</v>
      </c>
    </row>
    <row r="120" spans="1:31" ht="15" thickBot="1" x14ac:dyDescent="0.35">
      <c r="A120" s="52"/>
      <c r="B120" s="45">
        <v>20403413</v>
      </c>
      <c r="C120" s="19" t="s">
        <v>28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11">
        <v>0</v>
      </c>
      <c r="AD120" s="37">
        <v>0</v>
      </c>
      <c r="AE120" s="49">
        <f t="shared" si="1"/>
        <v>0</v>
      </c>
    </row>
    <row r="121" spans="1:31" ht="15" thickBot="1" x14ac:dyDescent="0.35">
      <c r="A121" s="52"/>
      <c r="B121" s="45">
        <v>19661770</v>
      </c>
      <c r="C121" s="19" t="s">
        <v>28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2">
        <v>1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11">
        <v>0</v>
      </c>
      <c r="AD121" s="37">
        <v>0</v>
      </c>
      <c r="AE121" s="49">
        <f t="shared" si="1"/>
        <v>1</v>
      </c>
    </row>
    <row r="122" spans="1:31" ht="15" thickBot="1" x14ac:dyDescent="0.35">
      <c r="A122" s="52"/>
      <c r="B122" s="45">
        <v>19270391</v>
      </c>
      <c r="C122" s="19" t="s">
        <v>30</v>
      </c>
      <c r="D122" s="12">
        <v>1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11">
        <v>0</v>
      </c>
      <c r="AD122" s="37">
        <v>0</v>
      </c>
      <c r="AE122" s="49">
        <f t="shared" si="1"/>
        <v>1</v>
      </c>
    </row>
    <row r="123" spans="1:31" x14ac:dyDescent="0.3">
      <c r="A123" s="53"/>
      <c r="B123" s="34">
        <v>19196433</v>
      </c>
      <c r="C123" s="21" t="s">
        <v>30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38">
        <v>0</v>
      </c>
      <c r="AE123" s="50">
        <f t="shared" si="1"/>
        <v>0</v>
      </c>
    </row>
    <row r="124" spans="1:31" ht="15" thickBot="1" x14ac:dyDescent="0.35">
      <c r="A124" s="51">
        <v>2009</v>
      </c>
      <c r="B124" s="32">
        <v>19352207</v>
      </c>
      <c r="C124" s="18" t="s">
        <v>28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6">
        <v>1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36">
        <v>0</v>
      </c>
      <c r="AE124" s="49">
        <f t="shared" si="1"/>
        <v>1</v>
      </c>
    </row>
    <row r="125" spans="1:31" ht="15" thickBot="1" x14ac:dyDescent="0.35">
      <c r="A125" s="52"/>
      <c r="B125" s="45">
        <v>19428793</v>
      </c>
      <c r="C125" s="19" t="s">
        <v>28</v>
      </c>
      <c r="D125" s="12">
        <v>1</v>
      </c>
      <c r="E125" s="11">
        <v>0</v>
      </c>
      <c r="F125" s="11">
        <v>0</v>
      </c>
      <c r="G125" s="11">
        <v>0</v>
      </c>
      <c r="H125" s="11">
        <v>0</v>
      </c>
      <c r="I125" s="12">
        <v>1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2">
        <v>1</v>
      </c>
      <c r="AA125" s="11">
        <v>0</v>
      </c>
      <c r="AB125" s="11">
        <v>0</v>
      </c>
      <c r="AC125" s="11">
        <v>0</v>
      </c>
      <c r="AD125" s="37">
        <v>0</v>
      </c>
      <c r="AE125" s="49">
        <f t="shared" si="1"/>
        <v>3</v>
      </c>
    </row>
    <row r="126" spans="1:31" x14ac:dyDescent="0.3">
      <c r="A126" s="53"/>
      <c r="B126" s="34">
        <v>19444605</v>
      </c>
      <c r="C126" s="13" t="s">
        <v>29</v>
      </c>
      <c r="D126" s="15">
        <v>0</v>
      </c>
      <c r="E126" s="15">
        <v>0</v>
      </c>
      <c r="F126" s="15">
        <v>0</v>
      </c>
      <c r="G126" s="14">
        <v>1</v>
      </c>
      <c r="H126" s="15">
        <v>0</v>
      </c>
      <c r="I126" s="16">
        <v>0</v>
      </c>
      <c r="J126" s="16">
        <v>0</v>
      </c>
      <c r="K126" s="16">
        <v>0</v>
      </c>
      <c r="L126" s="16">
        <v>0</v>
      </c>
      <c r="M126" s="15">
        <v>0</v>
      </c>
      <c r="N126" s="15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39">
        <v>1</v>
      </c>
      <c r="AE126" s="50">
        <f t="shared" si="1"/>
        <v>2</v>
      </c>
    </row>
    <row r="127" spans="1:31" ht="15" thickBot="1" x14ac:dyDescent="0.35">
      <c r="A127" s="24">
        <v>2008</v>
      </c>
      <c r="B127" s="32">
        <v>18287360</v>
      </c>
      <c r="C127" s="18" t="s">
        <v>28</v>
      </c>
      <c r="D127" s="5">
        <v>0</v>
      </c>
      <c r="E127" s="5">
        <v>0</v>
      </c>
      <c r="F127" s="5">
        <v>0</v>
      </c>
      <c r="G127" s="6">
        <v>1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36">
        <v>0</v>
      </c>
      <c r="AE127" s="49">
        <f t="shared" si="1"/>
        <v>1</v>
      </c>
    </row>
    <row r="128" spans="1:31" ht="15" thickBot="1" x14ac:dyDescent="0.35">
      <c r="A128" s="51">
        <v>2007</v>
      </c>
      <c r="B128" s="45">
        <v>17196711</v>
      </c>
      <c r="C128" s="19" t="s">
        <v>28</v>
      </c>
      <c r="D128" s="12">
        <v>1</v>
      </c>
      <c r="E128" s="11">
        <v>0</v>
      </c>
      <c r="F128" s="11">
        <v>0</v>
      </c>
      <c r="G128" s="12">
        <v>1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37">
        <v>0</v>
      </c>
      <c r="AE128" s="49">
        <f t="shared" si="1"/>
        <v>2</v>
      </c>
    </row>
    <row r="129" spans="1:31" x14ac:dyDescent="0.3">
      <c r="A129" s="53"/>
      <c r="B129" s="34">
        <v>17823964</v>
      </c>
      <c r="C129" s="25" t="s">
        <v>28</v>
      </c>
      <c r="D129" s="17">
        <v>1</v>
      </c>
      <c r="E129" s="16">
        <v>0</v>
      </c>
      <c r="F129" s="16">
        <v>0</v>
      </c>
      <c r="G129" s="17">
        <v>1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38">
        <v>0</v>
      </c>
      <c r="AE129" s="50">
        <f t="shared" si="1"/>
        <v>2</v>
      </c>
    </row>
    <row r="130" spans="1:31" x14ac:dyDescent="0.3">
      <c r="A130" s="26">
        <v>2006</v>
      </c>
      <c r="B130" s="33">
        <v>16840647</v>
      </c>
      <c r="C130" s="27" t="s">
        <v>28</v>
      </c>
      <c r="D130" s="28">
        <v>1</v>
      </c>
      <c r="E130" s="28">
        <v>1</v>
      </c>
      <c r="F130" s="29">
        <v>0</v>
      </c>
      <c r="G130" s="30">
        <v>0</v>
      </c>
      <c r="H130" s="29">
        <v>0</v>
      </c>
      <c r="I130" s="30">
        <v>0</v>
      </c>
      <c r="J130" s="30">
        <v>0</v>
      </c>
      <c r="K130" s="30">
        <v>0</v>
      </c>
      <c r="L130" s="30">
        <v>0</v>
      </c>
      <c r="M130" s="29">
        <v>0</v>
      </c>
      <c r="N130" s="29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</v>
      </c>
      <c r="AA130" s="30">
        <v>0</v>
      </c>
      <c r="AB130" s="30">
        <v>0</v>
      </c>
      <c r="AC130" s="30">
        <v>0</v>
      </c>
      <c r="AD130" s="40">
        <v>0</v>
      </c>
      <c r="AE130" s="47">
        <f t="shared" si="1"/>
        <v>2</v>
      </c>
    </row>
    <row r="131" spans="1:31" ht="15" thickBot="1" x14ac:dyDescent="0.35">
      <c r="A131" s="57">
        <v>2004</v>
      </c>
      <c r="B131" s="32">
        <v>15030391</v>
      </c>
      <c r="C131" s="18" t="s">
        <v>28</v>
      </c>
      <c r="D131" s="6">
        <v>1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36">
        <v>0</v>
      </c>
      <c r="AE131" s="49">
        <f t="shared" si="1"/>
        <v>1</v>
      </c>
    </row>
    <row r="132" spans="1:31" x14ac:dyDescent="0.3">
      <c r="A132" s="58"/>
      <c r="B132" s="34">
        <v>15469881</v>
      </c>
      <c r="C132" s="31" t="s">
        <v>28</v>
      </c>
      <c r="D132" s="15">
        <v>0</v>
      </c>
      <c r="E132" s="13">
        <v>0</v>
      </c>
      <c r="F132" s="15">
        <v>0</v>
      </c>
      <c r="G132" s="16">
        <v>0</v>
      </c>
      <c r="H132" s="15">
        <v>0</v>
      </c>
      <c r="I132" s="17">
        <v>1</v>
      </c>
      <c r="J132" s="16">
        <v>0</v>
      </c>
      <c r="K132" s="16">
        <v>0</v>
      </c>
      <c r="L132" s="16">
        <v>0</v>
      </c>
      <c r="M132" s="15">
        <v>0</v>
      </c>
      <c r="N132" s="15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39">
        <v>1</v>
      </c>
      <c r="AE132" s="50">
        <f t="shared" ref="AE132" si="2">SUM(D132:AD132)</f>
        <v>2</v>
      </c>
    </row>
    <row r="133" spans="1:31" ht="14.4" customHeight="1" x14ac:dyDescent="0.3">
      <c r="A133" s="59" t="s">
        <v>39</v>
      </c>
      <c r="B133" s="60"/>
      <c r="C133" s="61"/>
      <c r="D133" s="47">
        <f>SUM(D3:D132)</f>
        <v>72</v>
      </c>
      <c r="E133" s="47">
        <f t="shared" ref="E133:AD133" si="3">SUM(E3:E132)</f>
        <v>44</v>
      </c>
      <c r="F133" s="47">
        <f t="shared" si="3"/>
        <v>8</v>
      </c>
      <c r="G133" s="47">
        <f t="shared" si="3"/>
        <v>20</v>
      </c>
      <c r="H133" s="47">
        <f t="shared" si="3"/>
        <v>2</v>
      </c>
      <c r="I133" s="47">
        <f t="shared" si="3"/>
        <v>20</v>
      </c>
      <c r="J133" s="47">
        <f t="shared" si="3"/>
        <v>7</v>
      </c>
      <c r="K133" s="47">
        <f t="shared" si="3"/>
        <v>4</v>
      </c>
      <c r="L133" s="47">
        <f t="shared" si="3"/>
        <v>1</v>
      </c>
      <c r="M133" s="47">
        <f t="shared" si="3"/>
        <v>9</v>
      </c>
      <c r="N133" s="47">
        <f t="shared" si="3"/>
        <v>1</v>
      </c>
      <c r="O133" s="47">
        <f t="shared" si="3"/>
        <v>27</v>
      </c>
      <c r="P133" s="47">
        <f t="shared" si="3"/>
        <v>15</v>
      </c>
      <c r="Q133" s="47">
        <f t="shared" si="3"/>
        <v>1</v>
      </c>
      <c r="R133" s="47">
        <f t="shared" si="3"/>
        <v>4</v>
      </c>
      <c r="S133" s="47">
        <f t="shared" si="3"/>
        <v>2</v>
      </c>
      <c r="T133" s="47">
        <f t="shared" si="3"/>
        <v>5</v>
      </c>
      <c r="U133" s="47">
        <f t="shared" si="3"/>
        <v>1</v>
      </c>
      <c r="V133" s="47">
        <f t="shared" si="3"/>
        <v>8</v>
      </c>
      <c r="W133" s="47">
        <f t="shared" si="3"/>
        <v>11</v>
      </c>
      <c r="X133" s="47">
        <f t="shared" si="3"/>
        <v>1</v>
      </c>
      <c r="Y133" s="47">
        <f t="shared" si="3"/>
        <v>2</v>
      </c>
      <c r="Z133" s="47">
        <f t="shared" si="3"/>
        <v>4</v>
      </c>
      <c r="AA133" s="47">
        <f t="shared" si="3"/>
        <v>1</v>
      </c>
      <c r="AB133" s="47">
        <f t="shared" si="3"/>
        <v>2</v>
      </c>
      <c r="AC133" s="47">
        <f t="shared" si="3"/>
        <v>2</v>
      </c>
      <c r="AD133" s="47">
        <f t="shared" si="3"/>
        <v>2</v>
      </c>
      <c r="AE133" s="35"/>
    </row>
  </sheetData>
  <mergeCells count="19">
    <mergeCell ref="A116:A123"/>
    <mergeCell ref="A124:A126"/>
    <mergeCell ref="A128:A129"/>
    <mergeCell ref="A48:A52"/>
    <mergeCell ref="A133:C133"/>
    <mergeCell ref="A3:A5"/>
    <mergeCell ref="A6:A13"/>
    <mergeCell ref="A14:A22"/>
    <mergeCell ref="A23:A37"/>
    <mergeCell ref="A38:A47"/>
    <mergeCell ref="A131:A132"/>
    <mergeCell ref="A53:A59"/>
    <mergeCell ref="A60:A70"/>
    <mergeCell ref="A71:A74"/>
    <mergeCell ref="A75:A79"/>
    <mergeCell ref="A80:A88"/>
    <mergeCell ref="A89:A97"/>
    <mergeCell ref="A98:A105"/>
    <mergeCell ref="A106:A115"/>
  </mergeCells>
  <conditionalFormatting sqref="D133:AD1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:AE13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Anaekshi gogoi 8553</dc:creator>
  <cp:lastModifiedBy>Anaekshi gogoi 8553</cp:lastModifiedBy>
  <dcterms:created xsi:type="dcterms:W3CDTF">2024-07-18T09:17:41Z</dcterms:created>
  <dcterms:modified xsi:type="dcterms:W3CDTF">2024-07-27T16:57:37Z</dcterms:modified>
</cp:coreProperties>
</file>